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8" sheetId="1" r:id="rId5"/>
  </sheets>
  <definedNames/>
  <calcPr/>
</workbook>
</file>

<file path=xl/sharedStrings.xml><?xml version="1.0" encoding="utf-8"?>
<sst xmlns="http://schemas.openxmlformats.org/spreadsheetml/2006/main" count="26" uniqueCount="21">
  <si>
    <t>Jumlah Anggota Perpustakaan Daerah</t>
  </si>
  <si>
    <t>Menurut Kategori Anggota</t>
  </si>
  <si>
    <t>2019-2025</t>
  </si>
  <si>
    <t>Kategori Anggota</t>
  </si>
  <si>
    <t>Pelajar</t>
  </si>
  <si>
    <t>Mahasiswa</t>
  </si>
  <si>
    <t>Pegawai</t>
  </si>
  <si>
    <t>TNI/Polri</t>
  </si>
  <si>
    <t>-</t>
  </si>
  <si>
    <t>Umum</t>
  </si>
  <si>
    <t>MOU</t>
  </si>
  <si>
    <t>E-Book</t>
  </si>
  <si>
    <t>Total</t>
  </si>
  <si>
    <t>Persentase Kenaikan Pertahun</t>
  </si>
  <si>
    <t>Sumber: Dinas Kearsipan dan Perpustakaan Daerah Kabupaten Sumbawa Barat</t>
  </si>
  <si>
    <t>Konsep : [K00109] Anggota Perpustakaan</t>
  </si>
  <si>
    <t xml:space="preserve">Kode SDSN : </t>
  </si>
  <si>
    <t>Definisi : Banyaknya anggota perpustakaan daerah yang terdaftar secara resmi dan masih aktif dalam sistem keanggotaan perpustakaan daerah pada periode tertentu.</t>
  </si>
  <si>
    <t>Klasifikasi : Kategori Anggota Perpustakaan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</si>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</sst>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Border="1" applyFont="1"/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/>
    </xf>
    <xf borderId="1" fillId="0" fontId="2" numFmtId="9" xfId="0" applyBorder="1" applyFont="1" applyNumberFormat="1"/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25.63"/>
    <col customWidth="1" min="2" max="8" width="10.75"/>
    <col customWidth="1" min="9" max="24" width="7.63"/>
  </cols>
  <sheetData>
    <row r="1">
      <c r="A1" s="1" t="s">
        <v>0</v>
      </c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1" t="s">
        <v>1</v>
      </c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1" t="s">
        <v>2</v>
      </c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2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>
      <c r="A5" s="4" t="s">
        <v>3</v>
      </c>
      <c r="B5" s="5">
        <v>2019.0</v>
      </c>
      <c r="C5" s="5">
        <v>2020.0</v>
      </c>
      <c r="D5" s="5">
        <v>2021.0</v>
      </c>
      <c r="E5" s="5">
        <v>2022.0</v>
      </c>
      <c r="F5" s="5">
        <v>2023.0</v>
      </c>
      <c r="G5" s="5">
        <v>2024.0</v>
      </c>
      <c r="H5" s="5">
        <v>2025.0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>
      <c r="A6" s="6" t="s">
        <v>4</v>
      </c>
      <c r="B6" s="5">
        <v>221.0</v>
      </c>
      <c r="C6" s="5">
        <v>99.0</v>
      </c>
      <c r="D6" s="5">
        <v>100.0</v>
      </c>
      <c r="E6" s="5">
        <v>91.0</v>
      </c>
      <c r="F6" s="5">
        <v>117.0</v>
      </c>
      <c r="G6" s="5">
        <v>54.0</v>
      </c>
      <c r="H6" s="7">
        <v>181.0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6" t="s">
        <v>5</v>
      </c>
      <c r="B7" s="5">
        <v>15.0</v>
      </c>
      <c r="C7" s="5">
        <v>108.0</v>
      </c>
      <c r="D7" s="5">
        <v>92.0</v>
      </c>
      <c r="E7" s="5">
        <v>51.0</v>
      </c>
      <c r="F7" s="5">
        <v>41.0</v>
      </c>
      <c r="G7" s="5">
        <v>41.0</v>
      </c>
      <c r="H7" s="7">
        <v>87.0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6" t="s">
        <v>6</v>
      </c>
      <c r="B8" s="5">
        <v>129.0</v>
      </c>
      <c r="C8" s="5">
        <v>69.0</v>
      </c>
      <c r="D8" s="5">
        <v>42.0</v>
      </c>
      <c r="E8" s="5">
        <v>50.0</v>
      </c>
      <c r="F8" s="5">
        <v>42.0</v>
      </c>
      <c r="G8" s="5">
        <v>43.0</v>
      </c>
      <c r="H8" s="7">
        <v>73.0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6" t="s">
        <v>7</v>
      </c>
      <c r="B9" s="5">
        <v>1.0</v>
      </c>
      <c r="C9" s="5" t="s">
        <v>8</v>
      </c>
      <c r="D9" s="5">
        <v>1.0</v>
      </c>
      <c r="E9" s="5">
        <v>5.0</v>
      </c>
      <c r="F9" s="5">
        <v>1.0</v>
      </c>
      <c r="G9" s="8" t="s">
        <v>8</v>
      </c>
      <c r="H9" s="7">
        <v>1.0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>
      <c r="A10" s="6" t="s">
        <v>9</v>
      </c>
      <c r="B10" s="5">
        <v>82.0</v>
      </c>
      <c r="C10" s="5">
        <v>34.0</v>
      </c>
      <c r="D10" s="5">
        <v>35.0</v>
      </c>
      <c r="E10" s="5">
        <v>39.0</v>
      </c>
      <c r="F10" s="5">
        <v>23.0</v>
      </c>
      <c r="G10" s="5">
        <v>48.0</v>
      </c>
      <c r="H10" s="7">
        <v>104.0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>
      <c r="A11" s="6" t="s">
        <v>10</v>
      </c>
      <c r="B11" s="8" t="s">
        <v>8</v>
      </c>
      <c r="C11" s="8" t="s">
        <v>8</v>
      </c>
      <c r="D11" s="8" t="s">
        <v>8</v>
      </c>
      <c r="E11" s="5">
        <v>1.0</v>
      </c>
      <c r="F11" s="5">
        <v>9.0</v>
      </c>
      <c r="G11" s="5">
        <v>15.0</v>
      </c>
      <c r="H11" s="7">
        <v>4.0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A12" s="6" t="s">
        <v>11</v>
      </c>
      <c r="B12" s="5">
        <v>5.0</v>
      </c>
      <c r="C12" s="5">
        <v>3.0</v>
      </c>
      <c r="D12" s="8" t="s">
        <v>8</v>
      </c>
      <c r="E12" s="5">
        <v>10.0</v>
      </c>
      <c r="F12" s="5">
        <v>57.0</v>
      </c>
      <c r="G12" s="5">
        <v>20.0</v>
      </c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s="6" t="s">
        <v>12</v>
      </c>
      <c r="B13" s="5">
        <f t="shared" ref="B13:H13" si="1">SUM(B6:B12)</f>
        <v>453</v>
      </c>
      <c r="C13" s="5">
        <f t="shared" si="1"/>
        <v>313</v>
      </c>
      <c r="D13" s="5">
        <f t="shared" si="1"/>
        <v>270</v>
      </c>
      <c r="E13" s="5">
        <f t="shared" si="1"/>
        <v>247</v>
      </c>
      <c r="F13" s="5">
        <f t="shared" si="1"/>
        <v>290</v>
      </c>
      <c r="G13" s="5">
        <f t="shared" si="1"/>
        <v>221</v>
      </c>
      <c r="H13" s="5">
        <f t="shared" si="1"/>
        <v>450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>
      <c r="A14" s="6" t="s">
        <v>13</v>
      </c>
      <c r="B14" s="9"/>
      <c r="C14" s="10">
        <f t="shared" ref="C14:H14" si="2">C13/B13-100%</f>
        <v>-0.3090507726</v>
      </c>
      <c r="D14" s="10">
        <f t="shared" si="2"/>
        <v>-0.1373801917</v>
      </c>
      <c r="E14" s="10">
        <f t="shared" si="2"/>
        <v>-0.08518518519</v>
      </c>
      <c r="F14" s="10">
        <f t="shared" si="2"/>
        <v>0.1740890688</v>
      </c>
      <c r="G14" s="10">
        <f t="shared" si="2"/>
        <v>-0.2379310345</v>
      </c>
      <c r="H14" s="10">
        <f t="shared" si="2"/>
        <v>1.036199095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>
      <c r="A15" s="11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>
      <c r="A17" s="12" t="s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>
      <c r="A18" s="12" t="s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>
      <c r="A19" s="12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>
      <c r="A20" s="12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>
      <c r="A21" s="12" t="s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>
      <c r="A22" s="12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>
      <c r="A23" s="1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</sheetData>
  <mergeCells count="3">
    <mergeCell ref="A1:H1"/>
    <mergeCell ref="A2:H2"/>
    <mergeCell ref="A3:H3"/>
  </mergeCells>
  <printOptions/>
  <pageMargins bottom="0.7480314960629921" footer="0.0" header="0.0" left="1.299212598425197" right="0.7086614173228347" top="0.3937007874015748"/>
  <pageSetup paperSize="5" scale="75" orientation="landscape"/>
  <drawing r:id="rId1"/>
</worksheet>
</file>