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Statistik Sektoral\DATA 2023\UPLOAD\BKPSDM\Publish 4 6 2024\"/>
    </mc:Choice>
  </mc:AlternateContent>
  <xr:revisionPtr revIDLastSave="0" documentId="13_ncr:1_{639EF8F4-3939-49DA-97C8-BCDBD0818E60}" xr6:coauthVersionLast="47" xr6:coauthVersionMax="47" xr10:uidLastSave="{00000000-0000-0000-0000-000000000000}"/>
  <bookViews>
    <workbookView xWindow="-108" yWindow="-108" windowWidth="23256" windowHeight="12456" xr2:uid="{8ABD1D2A-CD7D-4AA9-956E-A27B85A987EF}"/>
  </bookViews>
  <sheets>
    <sheet name="f" sheetId="1" r:id="rId1"/>
  </sheets>
  <definedNames>
    <definedName name="_xlnm.Print_Area" localSheetId="0">f!$A$1:$F$18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7" i="1" l="1"/>
  <c r="C17" i="1"/>
  <c r="E16" i="1"/>
  <c r="E15" i="1"/>
  <c r="E14" i="1"/>
  <c r="E13" i="1"/>
  <c r="E12" i="1"/>
  <c r="E11" i="1"/>
  <c r="E10" i="1"/>
  <c r="E9" i="1"/>
  <c r="E8" i="1"/>
  <c r="E7" i="1"/>
  <c r="E17" i="1" l="1"/>
  <c r="F14" i="1" s="1"/>
  <c r="F16" i="1" l="1"/>
  <c r="F8" i="1"/>
  <c r="F7" i="1"/>
  <c r="F12" i="1"/>
  <c r="F11" i="1"/>
  <c r="F15" i="1"/>
  <c r="F17" i="1"/>
  <c r="F9" i="1"/>
  <c r="F13" i="1"/>
  <c r="F10" i="1"/>
</calcChain>
</file>

<file path=xl/sharedStrings.xml><?xml version="1.0" encoding="utf-8"?>
<sst xmlns="http://schemas.openxmlformats.org/spreadsheetml/2006/main" count="39" uniqueCount="37">
  <si>
    <t>Jumlah Pegawai Negeri Sipil</t>
  </si>
  <si>
    <t>Berdasarkan Tingkat Pendidikan dan Jenis Kelamin</t>
  </si>
  <si>
    <t>Per 31 Desember 2023</t>
  </si>
  <si>
    <t>No</t>
  </si>
  <si>
    <t>Tingkat Pendidikan</t>
  </si>
  <si>
    <t>Laki-Laki</t>
  </si>
  <si>
    <t>Perempuan</t>
  </si>
  <si>
    <t>Jumlah</t>
  </si>
  <si>
    <t>Persentase (%)</t>
  </si>
  <si>
    <t>(1)</t>
  </si>
  <si>
    <t>(2)</t>
  </si>
  <si>
    <t>(3)</t>
  </si>
  <si>
    <t>(4)</t>
  </si>
  <si>
    <t>(5)</t>
  </si>
  <si>
    <t>(6)</t>
  </si>
  <si>
    <t>Sekolah Dasar (SD)</t>
  </si>
  <si>
    <t>Sekolah Menengah Pertama (SMP)</t>
  </si>
  <si>
    <t>Sekolah Menengah Atas (SMA)</t>
  </si>
  <si>
    <t>Diploma I (D.I)</t>
  </si>
  <si>
    <t>Diploma II (D.II)</t>
  </si>
  <si>
    <t>Diploma III (D.III)</t>
  </si>
  <si>
    <t>Diploma IV (D.IV)</t>
  </si>
  <si>
    <t>Sarjana (S1)</t>
  </si>
  <si>
    <t>Magister (S2)</t>
  </si>
  <si>
    <t>Doktor (S3)</t>
  </si>
  <si>
    <t>Total</t>
  </si>
  <si>
    <t>Sumber data: Badan Kepegawaian dan Pengembangan Sumber Daya Manusia Kabupaten Sumbawa Barat</t>
  </si>
  <si>
    <t>Konsep :</t>
  </si>
  <si>
    <t>Pendataan PNS berdasarkan Tingkat Pendidikan</t>
  </si>
  <si>
    <t>Definisi :</t>
  </si>
  <si>
    <t>Pegawai Negeri Sipil yang selanjutnya disingkat PNS adalah warga negara Indonesia yang memenuhi syarat tertentu, diangkat sebagai Pegawai ASN secara tetap oleh pejabat pembina kepegawaian untuk menduduki jabatan pemerintahan</t>
  </si>
  <si>
    <t>Klasifikasi:</t>
  </si>
  <si>
    <t>Ukuran:</t>
  </si>
  <si>
    <t>Satuan:</t>
  </si>
  <si>
    <t>Orang</t>
  </si>
  <si>
    <t>Sumber Definisi:</t>
  </si>
  <si>
    <t>PERATURAN BKN NO 26 TAHUN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</si>
</sst>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  <font>
      <sz val="12"/>
      <color theme="1"/>
      <name val="Calibri"/>
      <charset val="134"/>
      <scheme val="minor"/>
    </font>
    <font>
      <sz val="12"/>
      <color theme="1"/>
      <name val="Arial"/>
      <family val="2"/>
    </font>
    <font>
      <sz val="9"/>
      <name val="Arial"/>
      <family val="2"/>
    </font>
    <font>
      <sz val="10"/>
      <color theme="1"/>
      <name val="Arial"/>
      <family val="2"/>
    </font>
    <font>
      <sz val="11"/>
      <color rgb="FF3B3B3B"/>
      <name val="Calibri"/>
      <family val="2"/>
    </font>
    <font>
      <sz val="11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2" fillId="0" borderId="0"/>
    <xf numFmtId="0" fontId="2" fillId="0" borderId="0">
      <alignment vertical="center"/>
    </xf>
    <xf numFmtId="0" fontId="3" fillId="0" borderId="0"/>
    <xf numFmtId="9" fontId="2" fillId="0" borderId="0" applyFont="0" applyFill="0" applyBorder="0" applyAlignment="0" applyProtection="0"/>
  </cellStyleXfs>
  <cellXfs count="20">
    <xf numFmtId="0" fontId="0" fillId="0" borderId="0" xfId="0"/>
    <xf numFmtId="0" fontId="1" fillId="0" borderId="0" xfId="1" applyFont="1" applyAlignment="1">
      <alignment horizontal="center" vertical="top"/>
    </xf>
    <xf numFmtId="0" fontId="2" fillId="0" borderId="0" xfId="2">
      <alignment vertical="center"/>
    </xf>
    <xf numFmtId="0" fontId="4" fillId="0" borderId="0" xfId="3" applyFont="1"/>
    <xf numFmtId="0" fontId="2" fillId="0" borderId="1" xfId="2" applyBorder="1" applyAlignment="1">
      <alignment horizontal="center" vertical="center"/>
    </xf>
    <xf numFmtId="0" fontId="2" fillId="0" borderId="1" xfId="2" applyBorder="1" applyAlignment="1">
      <alignment horizontal="center" vertical="center" wrapText="1"/>
    </xf>
    <xf numFmtId="0" fontId="5" fillId="0" borderId="1" xfId="3" applyFont="1" applyBorder="1" applyAlignment="1">
      <alignment horizontal="center" vertical="center" wrapText="1"/>
    </xf>
    <xf numFmtId="0" fontId="2" fillId="0" borderId="1" xfId="2" quotePrefix="1" applyBorder="1" applyAlignment="1">
      <alignment horizontal="center" vertical="center"/>
    </xf>
    <xf numFmtId="0" fontId="5" fillId="0" borderId="1" xfId="3" quotePrefix="1" applyFont="1" applyBorder="1" applyAlignment="1">
      <alignment horizontal="center" vertical="center"/>
    </xf>
    <xf numFmtId="0" fontId="2" fillId="0" borderId="1" xfId="2" applyBorder="1" applyAlignment="1">
      <alignment horizontal="left" vertical="center"/>
    </xf>
    <xf numFmtId="10" fontId="5" fillId="0" borderId="1" xfId="4" applyNumberFormat="1" applyFont="1" applyBorder="1" applyAlignment="1">
      <alignment horizontal="center"/>
    </xf>
    <xf numFmtId="0" fontId="2" fillId="0" borderId="1" xfId="2" applyBorder="1">
      <alignment vertical="center"/>
    </xf>
    <xf numFmtId="0" fontId="6" fillId="0" borderId="0" xfId="3" applyFont="1" applyAlignment="1">
      <alignment horizontal="center"/>
    </xf>
    <xf numFmtId="0" fontId="7" fillId="0" borderId="0" xfId="2" applyFont="1">
      <alignment vertical="center"/>
    </xf>
    <xf numFmtId="0" fontId="1" fillId="0" borderId="0" xfId="2" applyFont="1" applyAlignment="1">
      <alignment horizontal="left" vertical="center" wrapText="1"/>
    </xf>
    <xf numFmtId="0" fontId="8" fillId="0" borderId="0" xfId="2" applyFont="1">
      <alignment vertical="center"/>
    </xf>
    <xf numFmtId="0" fontId="9" fillId="0" borderId="0" xfId="2" applyFont="1">
      <alignment vertical="center"/>
    </xf>
    <xf numFmtId="0" fontId="1" fillId="0" borderId="0" xfId="2" applyFont="1">
      <alignment vertical="center"/>
    </xf>
    <xf numFmtId="0" fontId="6" fillId="0" borderId="0" xfId="3" applyFont="1"/>
    <xf numFmtId="0" fontId="3" fillId="0" borderId="0" xfId="3"/>
  </cellXfs>
  <cellStyles count="5">
    <cellStyle name="Normal" xfId="0" builtinId="0"/>
    <cellStyle name="Normal 2" xfId="2" xr:uid="{93F4FF29-9A82-4CA4-9B0B-EA7273A98F8F}"/>
    <cellStyle name="Normal 2 2" xfId="3" xr:uid="{BB81A3D0-DF40-4C28-8F14-87E6163EA2BB}"/>
    <cellStyle name="Normal 3" xfId="1" xr:uid="{7EE74A2C-407F-40D9-B073-9B187E0189B7}"/>
    <cellStyle name="Percent 2" xfId="4" xr:uid="{EBEC81DA-253C-49A9-AE16-D57F88C344A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71DF08-79F5-438C-BFB0-689B4CB241F6}">
  <dimension ref="A1:F26"/>
  <sheetViews>
    <sheetView tabSelected="1" view="pageBreakPreview" zoomScale="60" zoomScaleNormal="100" workbookViewId="0">
      <selection activeCell="A44" sqref="A27:XFD44"/>
    </sheetView>
  </sheetViews>
  <sheetFormatPr defaultColWidth="8.88671875" defaultRowHeight="15.6"/>
  <cols>
    <col min="1" max="1" width="8.88671875" style="2"/>
    <col min="2" max="2" width="33" style="2" customWidth="1"/>
    <col min="3" max="3" width="8.88671875" style="2"/>
    <col min="4" max="4" width="11" style="2" customWidth="1"/>
    <col min="5" max="5" width="12.6640625" style="2" customWidth="1"/>
    <col min="6" max="6" width="22.109375" style="19" customWidth="1"/>
    <col min="7" max="16384" width="8.88671875" style="2"/>
  </cols>
  <sheetData>
    <row r="1" spans="1:6" ht="14.4">
      <c r="A1" s="1" t="s">
        <v>0</v>
      </c>
      <c r="B1" s="1"/>
      <c r="C1" s="1"/>
      <c r="D1" s="1"/>
      <c r="E1" s="1"/>
      <c r="F1" s="1"/>
    </row>
    <row r="2" spans="1:6" ht="14.4">
      <c r="A2" s="1" t="s">
        <v>1</v>
      </c>
      <c r="B2" s="1"/>
      <c r="C2" s="1"/>
      <c r="D2" s="1"/>
      <c r="E2" s="1"/>
      <c r="F2" s="1"/>
    </row>
    <row r="3" spans="1:6" ht="14.4">
      <c r="A3" s="1" t="s">
        <v>2</v>
      </c>
      <c r="B3" s="1"/>
      <c r="C3" s="1"/>
      <c r="D3" s="1"/>
      <c r="E3" s="1"/>
      <c r="F3" s="1"/>
    </row>
    <row r="4" spans="1:6" ht="15">
      <c r="F4" s="3"/>
    </row>
    <row r="5" spans="1:6" ht="14.4">
      <c r="A5" s="4" t="s">
        <v>3</v>
      </c>
      <c r="B5" s="5" t="s">
        <v>4</v>
      </c>
      <c r="C5" s="4" t="s">
        <v>5</v>
      </c>
      <c r="D5" s="4" t="s">
        <v>6</v>
      </c>
      <c r="E5" s="4" t="s">
        <v>7</v>
      </c>
      <c r="F5" s="6" t="s">
        <v>8</v>
      </c>
    </row>
    <row r="6" spans="1:6" ht="14.4">
      <c r="A6" s="7" t="s">
        <v>9</v>
      </c>
      <c r="B6" s="7" t="s">
        <v>10</v>
      </c>
      <c r="C6" s="7" t="s">
        <v>11</v>
      </c>
      <c r="D6" s="7" t="s">
        <v>12</v>
      </c>
      <c r="E6" s="7" t="s">
        <v>13</v>
      </c>
      <c r="F6" s="8" t="s">
        <v>14</v>
      </c>
    </row>
    <row r="7" spans="1:6" ht="14.4">
      <c r="A7" s="4">
        <v>1</v>
      </c>
      <c r="B7" s="9" t="s">
        <v>15</v>
      </c>
      <c r="C7" s="4">
        <v>4</v>
      </c>
      <c r="D7" s="4">
        <v>3</v>
      </c>
      <c r="E7" s="4">
        <f>SUM(C7:D7)</f>
        <v>7</v>
      </c>
      <c r="F7" s="10">
        <f>E7/E$17</f>
        <v>2.2151898734177216E-3</v>
      </c>
    </row>
    <row r="8" spans="1:6" ht="14.4">
      <c r="A8" s="4">
        <v>2</v>
      </c>
      <c r="B8" s="9" t="s">
        <v>16</v>
      </c>
      <c r="C8" s="4">
        <v>11</v>
      </c>
      <c r="D8" s="4">
        <v>8</v>
      </c>
      <c r="E8" s="4">
        <f t="shared" ref="E8:E16" si="0">SUM(C8:D8)</f>
        <v>19</v>
      </c>
      <c r="F8" s="10">
        <f t="shared" ref="F8:F17" si="1">E8/E$17</f>
        <v>6.0126582278481012E-3</v>
      </c>
    </row>
    <row r="9" spans="1:6" ht="14.4">
      <c r="A9" s="4">
        <v>3</v>
      </c>
      <c r="B9" s="9" t="s">
        <v>17</v>
      </c>
      <c r="C9" s="4">
        <v>250</v>
      </c>
      <c r="D9" s="4">
        <v>226</v>
      </c>
      <c r="E9" s="4">
        <f t="shared" si="0"/>
        <v>476</v>
      </c>
      <c r="F9" s="10">
        <f t="shared" si="1"/>
        <v>0.15063291139240506</v>
      </c>
    </row>
    <row r="10" spans="1:6" ht="14.4">
      <c r="A10" s="4">
        <v>4</v>
      </c>
      <c r="B10" s="9" t="s">
        <v>18</v>
      </c>
      <c r="C10" s="4">
        <v>2</v>
      </c>
      <c r="D10" s="4">
        <v>13</v>
      </c>
      <c r="E10" s="4">
        <f t="shared" si="0"/>
        <v>15</v>
      </c>
      <c r="F10" s="10">
        <f t="shared" si="1"/>
        <v>4.7468354430379748E-3</v>
      </c>
    </row>
    <row r="11" spans="1:6" ht="14.4">
      <c r="A11" s="4">
        <v>5</v>
      </c>
      <c r="B11" s="9" t="s">
        <v>19</v>
      </c>
      <c r="C11" s="4">
        <v>15</v>
      </c>
      <c r="D11" s="4">
        <v>15</v>
      </c>
      <c r="E11" s="4">
        <f t="shared" si="0"/>
        <v>30</v>
      </c>
      <c r="F11" s="10">
        <f t="shared" si="1"/>
        <v>9.4936708860759497E-3</v>
      </c>
    </row>
    <row r="12" spans="1:6" ht="14.4">
      <c r="A12" s="4">
        <v>6</v>
      </c>
      <c r="B12" s="9" t="s">
        <v>20</v>
      </c>
      <c r="C12" s="4">
        <v>110</v>
      </c>
      <c r="D12" s="4">
        <v>321</v>
      </c>
      <c r="E12" s="4">
        <f t="shared" si="0"/>
        <v>431</v>
      </c>
      <c r="F12" s="10">
        <f t="shared" si="1"/>
        <v>0.13639240506329114</v>
      </c>
    </row>
    <row r="13" spans="1:6" ht="14.4">
      <c r="A13" s="4">
        <v>7</v>
      </c>
      <c r="B13" s="9" t="s">
        <v>21</v>
      </c>
      <c r="C13" s="4">
        <v>16</v>
      </c>
      <c r="D13" s="4">
        <v>28</v>
      </c>
      <c r="E13" s="4">
        <f t="shared" si="0"/>
        <v>44</v>
      </c>
      <c r="F13" s="10">
        <f t="shared" si="1"/>
        <v>1.3924050632911392E-2</v>
      </c>
    </row>
    <row r="14" spans="1:6" ht="14.4">
      <c r="A14" s="4">
        <v>8</v>
      </c>
      <c r="B14" s="9" t="s">
        <v>22</v>
      </c>
      <c r="C14" s="4">
        <v>897</v>
      </c>
      <c r="D14" s="4">
        <v>1072</v>
      </c>
      <c r="E14" s="4">
        <f t="shared" si="0"/>
        <v>1969</v>
      </c>
      <c r="F14" s="10">
        <f t="shared" si="1"/>
        <v>0.6231012658227848</v>
      </c>
    </row>
    <row r="15" spans="1:6" ht="14.4">
      <c r="A15" s="4">
        <v>9</v>
      </c>
      <c r="B15" s="9" t="s">
        <v>23</v>
      </c>
      <c r="C15" s="4">
        <v>111</v>
      </c>
      <c r="D15" s="4">
        <v>57</v>
      </c>
      <c r="E15" s="4">
        <f t="shared" si="0"/>
        <v>168</v>
      </c>
      <c r="F15" s="10">
        <f t="shared" si="1"/>
        <v>5.3164556962025315E-2</v>
      </c>
    </row>
    <row r="16" spans="1:6" ht="14.4">
      <c r="A16" s="4">
        <v>10</v>
      </c>
      <c r="B16" s="9" t="s">
        <v>24</v>
      </c>
      <c r="C16" s="4">
        <v>1</v>
      </c>
      <c r="D16" s="4">
        <v>0</v>
      </c>
      <c r="E16" s="4">
        <f t="shared" si="0"/>
        <v>1</v>
      </c>
      <c r="F16" s="10">
        <f t="shared" si="1"/>
        <v>3.1645569620253165E-4</v>
      </c>
    </row>
    <row r="17" spans="1:6" ht="14.4">
      <c r="A17" s="11" t="s">
        <v>25</v>
      </c>
      <c r="B17" s="11"/>
      <c r="C17" s="4">
        <f>SUM(C7:C16)</f>
        <v>1417</v>
      </c>
      <c r="D17" s="4">
        <f>SUM(D7:D16)</f>
        <v>1743</v>
      </c>
      <c r="E17" s="4">
        <f>SUM(E7:E16)</f>
        <v>3160</v>
      </c>
      <c r="F17" s="10">
        <f t="shared" si="1"/>
        <v>1</v>
      </c>
    </row>
    <row r="18" spans="1:6" ht="14.4">
      <c r="A18" s="2" t="s">
        <v>26</v>
      </c>
      <c r="F18" s="2"/>
    </row>
    <row r="19" spans="1:6" ht="14.4">
      <c r="F19" s="12"/>
    </row>
    <row r="20" spans="1:6" ht="14.4">
      <c r="A20" s="2" t="s">
        <v>27</v>
      </c>
      <c r="B20" s="13" t="s">
        <v>28</v>
      </c>
      <c r="F20" s="2"/>
    </row>
    <row r="21" spans="1:6" ht="48" customHeight="1">
      <c r="A21" s="2" t="s">
        <v>29</v>
      </c>
      <c r="B21" s="14" t="s">
        <v>30</v>
      </c>
      <c r="C21" s="14"/>
      <c r="D21" s="14"/>
      <c r="E21" s="14"/>
      <c r="F21" s="14"/>
    </row>
    <row r="22" spans="1:6" ht="14.4">
      <c r="A22" s="15" t="s">
        <v>31</v>
      </c>
      <c r="B22" s="16" t="s">
        <v>4</v>
      </c>
      <c r="F22" s="12"/>
    </row>
    <row r="23" spans="1:6" ht="14.4">
      <c r="A23" s="2" t="s">
        <v>32</v>
      </c>
      <c r="B23" s="17" t="s">
        <v>7</v>
      </c>
      <c r="F23" s="18"/>
    </row>
    <row r="24" spans="1:6" ht="14.4">
      <c r="A24" s="2" t="s">
        <v>33</v>
      </c>
      <c r="B24" s="17" t="s">
        <v>34</v>
      </c>
      <c r="F24" s="18"/>
    </row>
    <row r="25" spans="1:6" ht="14.4">
      <c r="A25" s="17" t="s">
        <v>35</v>
      </c>
      <c r="B25" s="17" t="s">
        <v>36</v>
      </c>
      <c r="F25" s="18"/>
    </row>
    <row r="26" spans="1:6" ht="14.4">
      <c r="F26" s="2"/>
    </row>
  </sheetData>
  <mergeCells count="4">
    <mergeCell ref="A1:F1"/>
    <mergeCell ref="A2:F2"/>
    <mergeCell ref="A3:F3"/>
    <mergeCell ref="B21:F21"/>
  </mergeCells>
  <pageMargins left="0.75" right="0.75" top="1" bottom="1" header="0.5" footer="0.5"/>
  <pageSetup scale="92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</vt:lpstr>
      <vt:lpstr>f!Print_Area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cp:lastPrinted>2024-06-04T03:10:03Z</cp:lastPrinted>
  <dcterms:created xsi:type="dcterms:W3CDTF">2024-06-04T03:09:34Z</dcterms:created>
  <dcterms:modified xsi:type="dcterms:W3CDTF">2024-06-04T03:10:08Z</dcterms:modified>
</cp:coreProperties>
</file>