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pegawaian dan Pengembangan Sumber Daya Manusia\"/>
    </mc:Choice>
  </mc:AlternateContent>
  <xr:revisionPtr revIDLastSave="0" documentId="8_{27FA8F8D-2E08-4BAA-A053-5E14F2600611}" xr6:coauthVersionLast="47" xr6:coauthVersionMax="47" xr10:uidLastSave="{00000000-0000-0000-0000-000000000000}"/>
  <bookViews>
    <workbookView xWindow="-108" yWindow="-108" windowWidth="23256" windowHeight="12456" xr2:uid="{92F3AFC1-A8AF-4D93-ABB0-E40297B63C6E}"/>
  </bookViews>
  <sheets>
    <sheet name="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C17" i="1"/>
  <c r="E16" i="1"/>
  <c r="E15" i="1"/>
  <c r="E14" i="1"/>
  <c r="E13" i="1"/>
  <c r="E12" i="1"/>
  <c r="E11" i="1"/>
  <c r="E10" i="1"/>
  <c r="E9" i="1"/>
  <c r="E8" i="1"/>
  <c r="E7" i="1"/>
  <c r="E17" i="1" l="1"/>
  <c r="F17" i="1" s="1"/>
  <c r="F15" i="1"/>
  <c r="F8" i="1"/>
  <c r="F16" i="1"/>
  <c r="F9" i="1"/>
  <c r="F10" i="1"/>
  <c r="F11" i="1"/>
  <c r="F12" i="1"/>
  <c r="F13" i="1"/>
  <c r="F14" i="1"/>
  <c r="F7" i="1"/>
</calcChain>
</file>

<file path=xl/sharedStrings.xml><?xml version="1.0" encoding="utf-8"?>
<sst xmlns="http://schemas.openxmlformats.org/spreadsheetml/2006/main" count="27" uniqueCount="27">
  <si>
    <t>Jumlah Pegawai Negeri Sipil</t>
  </si>
  <si>
    <t>Berdasarkan Tingkat Pendidikan dan Jenis Kelamin</t>
  </si>
  <si>
    <t>Per 31 Desember 2024</t>
  </si>
  <si>
    <t>No</t>
  </si>
  <si>
    <t>Tingkat Pendidikan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</si>
  <si>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</si>
  <si>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</si>
  <si>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</si>
  <si>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</si>
  <si>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</si>
  <si>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</si>
  <si>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</si>
  <si>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</si>
  <si>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</si>
  <si>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</si>
  <si>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Sekolah Dasar (SD)</t>
  </si>
  <si>
    <t>Sekolah Menengah Pertama (SMP)</t>
  </si>
  <si>
    <t>Sekolah Menengah Atas (SMA)</t>
  </si>
  <si>
    <t>Diploma I (D.I)</t>
  </si>
  <si>
    <t>Diploma II (D.II)</t>
  </si>
  <si>
    <t>Diploma III (D.III)</t>
  </si>
  <si>
    <t>Diploma IV (D.IV)</t>
  </si>
  <si>
    <t>Sarjana (S1)</t>
  </si>
  <si>
    <t>Magister (S2)</t>
  </si>
  <si>
    <t>Doktor (S3)</t>
  </si>
  <si>
    <t>Total</t>
  </si>
  <si>
    <t>Sumber data: Badan Kepegawaian dan Pengembangan Sumber Daya Manusia Kabupaten 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</si>
</sst>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2" fillId="0" borderId="0" xfId="2" applyAlignment="1">
      <alignment horizontal="center" vertical="top"/>
    </xf>
    <xf numFmtId="0" fontId="1" fillId="0" borderId="0" xfId="2" applyFont="1" applyAlignment="1">
      <alignment horizontal="center" vertical="top"/>
    </xf>
    <xf numFmtId="0" fontId="4" fillId="0" borderId="0" xfId="3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5" fillId="0" borderId="1" xfId="3" quotePrefix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9" fontId="5" fillId="0" borderId="1" xfId="1" applyFont="1" applyBorder="1" applyAlignment="1">
      <alignment horizontal="center"/>
    </xf>
    <xf numFmtId="0" fontId="0" fillId="0" borderId="1" xfId="0" applyBorder="1">
      <alignment vertical="center"/>
    </xf>
    <xf numFmtId="0" fontId="6" fillId="0" borderId="0" xfId="3" applyFont="1" applyAlignment="1">
      <alignment horizontal="center"/>
    </xf>
    <xf numFmtId="0" fontId="3" fillId="0" borderId="0" xfId="3"/>
  </cellXfs>
  <cellStyles count="6">
    <cellStyle name="Normal" xfId="0" builtinId="0"/>
    <cellStyle name="Normal 2" xfId="3" xr:uid="{B456100B-43B9-40F0-B568-2AD1C2E5D818}"/>
    <cellStyle name="Normal 2 2" xfId="4" xr:uid="{ABEEDECB-5EF0-447C-8E40-31D56974E5A0}"/>
    <cellStyle name="Normal 3" xfId="2" xr:uid="{7413E80F-2EA2-4B34-85DA-A654B904E39D}"/>
    <cellStyle name="Percent" xfId="1" builtinId="5"/>
    <cellStyle name="Percent 2" xfId="5" xr:uid="{E66C2BA2-59E0-41DF-9761-DDDF649666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4B6A-8E49-49A2-ABE0-DAA67F226C1B}">
  <dimension ref="A1:F19"/>
  <sheetViews>
    <sheetView tabSelected="1" workbookViewId="0">
      <selection activeCell="D18" sqref="D18"/>
    </sheetView>
  </sheetViews>
  <sheetFormatPr defaultColWidth="8.88671875" defaultRowHeight="15.6"/>
  <cols>
    <col min="2" max="2" width="33" customWidth="1"/>
    <col min="4" max="4" width="11" customWidth="1"/>
    <col min="5" max="5" width="12.6640625" customWidth="1"/>
    <col min="6" max="6" width="15.6640625" style="13" customWidth="1"/>
  </cols>
  <sheetData>
    <row r="1" spans="1:6" ht="14.4">
      <c r="A1" s="1" t="s">
        <v>0</v>
      </c>
      <c r="B1" s="1"/>
      <c r="C1" s="1"/>
      <c r="D1" s="1"/>
      <c r="E1" s="1"/>
      <c r="F1" s="1"/>
    </row>
    <row r="2" spans="1:6" ht="14.4">
      <c r="A2" s="2" t="s">
        <v>1</v>
      </c>
      <c r="B2" s="2"/>
      <c r="C2" s="2"/>
      <c r="D2" s="2"/>
      <c r="E2" s="2"/>
      <c r="F2" s="2"/>
    </row>
    <row r="3" spans="1:6" ht="14.4">
      <c r="A3" s="2" t="s">
        <v>2</v>
      </c>
      <c r="B3" s="2"/>
      <c r="C3" s="2"/>
      <c r="D3" s="2"/>
      <c r="E3" s="2"/>
      <c r="F3" s="2"/>
    </row>
    <row r="4" spans="1:6" ht="15">
      <c r="F4" s="3"/>
    </row>
    <row r="5" spans="1:6" ht="14.4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6" t="s">
        <v>8</v>
      </c>
    </row>
    <row r="6" spans="1:6" ht="14.4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8" t="s">
        <v>14</v>
      </c>
    </row>
    <row r="7" spans="1:6" ht="14.4">
      <c r="A7" s="4">
        <v>1</v>
      </c>
      <c r="B7" s="9" t="s">
        <v>15</v>
      </c>
      <c r="C7" s="4">
        <v>5</v>
      </c>
      <c r="D7" s="4">
        <v>2</v>
      </c>
      <c r="E7" s="4">
        <f>SUM(C7:D7)</f>
        <v>7</v>
      </c>
      <c r="F7" s="10">
        <f>E7/E$17</f>
        <v>2.2935779816513763E-3</v>
      </c>
    </row>
    <row r="8" spans="1:6" ht="14.4">
      <c r="A8" s="4">
        <v>2</v>
      </c>
      <c r="B8" s="9" t="s">
        <v>16</v>
      </c>
      <c r="C8" s="4">
        <v>10</v>
      </c>
      <c r="D8" s="4">
        <v>6</v>
      </c>
      <c r="E8" s="4">
        <f t="shared" ref="E8:E16" si="0">SUM(C8:D8)</f>
        <v>16</v>
      </c>
      <c r="F8" s="10">
        <f t="shared" ref="F8:F17" si="1">E8/E$17</f>
        <v>5.2424639580602884E-3</v>
      </c>
    </row>
    <row r="9" spans="1:6" ht="14.4">
      <c r="A9" s="4">
        <v>3</v>
      </c>
      <c r="B9" s="9" t="s">
        <v>17</v>
      </c>
      <c r="C9" s="4">
        <v>219</v>
      </c>
      <c r="D9" s="4">
        <v>196</v>
      </c>
      <c r="E9" s="4">
        <f t="shared" si="0"/>
        <v>415</v>
      </c>
      <c r="F9" s="10">
        <f t="shared" si="1"/>
        <v>0.13597640891218873</v>
      </c>
    </row>
    <row r="10" spans="1:6" ht="14.4">
      <c r="A10" s="4">
        <v>4</v>
      </c>
      <c r="B10" s="9" t="s">
        <v>18</v>
      </c>
      <c r="C10" s="4">
        <v>2</v>
      </c>
      <c r="D10" s="4">
        <v>12</v>
      </c>
      <c r="E10" s="4">
        <f t="shared" si="0"/>
        <v>14</v>
      </c>
      <c r="F10" s="10">
        <f t="shared" si="1"/>
        <v>4.5871559633027525E-3</v>
      </c>
    </row>
    <row r="11" spans="1:6" ht="14.4">
      <c r="A11" s="4">
        <v>5</v>
      </c>
      <c r="B11" s="9" t="s">
        <v>19</v>
      </c>
      <c r="C11" s="4">
        <v>12</v>
      </c>
      <c r="D11" s="4">
        <v>14</v>
      </c>
      <c r="E11" s="4">
        <f t="shared" si="0"/>
        <v>26</v>
      </c>
      <c r="F11" s="10">
        <f t="shared" si="1"/>
        <v>8.5190039318479693E-3</v>
      </c>
    </row>
    <row r="12" spans="1:6" ht="14.4">
      <c r="A12" s="4">
        <v>6</v>
      </c>
      <c r="B12" s="9" t="s">
        <v>20</v>
      </c>
      <c r="C12" s="4">
        <v>294</v>
      </c>
      <c r="D12" s="4">
        <v>94</v>
      </c>
      <c r="E12" s="4">
        <f t="shared" si="0"/>
        <v>388</v>
      </c>
      <c r="F12" s="10">
        <f t="shared" si="1"/>
        <v>0.127129750982962</v>
      </c>
    </row>
    <row r="13" spans="1:6" ht="14.4">
      <c r="A13" s="4">
        <v>7</v>
      </c>
      <c r="B13" s="9" t="s">
        <v>21</v>
      </c>
      <c r="C13" s="4">
        <v>14</v>
      </c>
      <c r="D13" s="4">
        <v>46</v>
      </c>
      <c r="E13" s="4">
        <f t="shared" si="0"/>
        <v>60</v>
      </c>
      <c r="F13" s="10">
        <f t="shared" si="1"/>
        <v>1.9659239842726082E-2</v>
      </c>
    </row>
    <row r="14" spans="1:6" ht="14.4">
      <c r="A14" s="4">
        <v>8</v>
      </c>
      <c r="B14" s="9" t="s">
        <v>22</v>
      </c>
      <c r="C14" s="4">
        <v>835</v>
      </c>
      <c r="D14" s="4">
        <v>1050</v>
      </c>
      <c r="E14" s="4">
        <f t="shared" si="0"/>
        <v>1885</v>
      </c>
      <c r="F14" s="10">
        <f t="shared" si="1"/>
        <v>0.61762778505897775</v>
      </c>
    </row>
    <row r="15" spans="1:6" ht="14.4">
      <c r="A15" s="4">
        <v>9</v>
      </c>
      <c r="B15" s="9" t="s">
        <v>23</v>
      </c>
      <c r="C15" s="4">
        <v>154</v>
      </c>
      <c r="D15" s="4">
        <v>87</v>
      </c>
      <c r="E15" s="4">
        <f t="shared" si="0"/>
        <v>241</v>
      </c>
      <c r="F15" s="10">
        <f t="shared" si="1"/>
        <v>7.8964613368283088E-2</v>
      </c>
    </row>
    <row r="16" spans="1:6" ht="14.4">
      <c r="A16" s="4">
        <v>10</v>
      </c>
      <c r="B16" s="9" t="s">
        <v>24</v>
      </c>
      <c r="C16" s="4">
        <v>0</v>
      </c>
      <c r="D16" s="4">
        <v>0</v>
      </c>
      <c r="E16" s="4">
        <f t="shared" si="0"/>
        <v>0</v>
      </c>
      <c r="F16" s="10">
        <f t="shared" si="1"/>
        <v>0</v>
      </c>
    </row>
    <row r="17" spans="1:6" ht="14.4">
      <c r="A17" s="11" t="s">
        <v>25</v>
      </c>
      <c r="B17" s="11"/>
      <c r="C17" s="4">
        <f>SUM(C7:C16)</f>
        <v>1545</v>
      </c>
      <c r="D17" s="4">
        <f t="shared" ref="D17:E17" si="2">SUM(D7:D16)</f>
        <v>1507</v>
      </c>
      <c r="E17" s="4">
        <f t="shared" si="2"/>
        <v>3052</v>
      </c>
      <c r="F17" s="10">
        <f t="shared" si="1"/>
        <v>1</v>
      </c>
    </row>
    <row r="18" spans="1:6" ht="14.4">
      <c r="A18" t="s">
        <v>26</v>
      </c>
      <c r="F18"/>
    </row>
    <row r="19" spans="1:6" ht="14.4">
      <c r="F19" s="12"/>
    </row>
  </sheetData>
  <mergeCells count="3">
    <mergeCell ref="A1:F1"/>
    <mergeCell ref="A2:F2"/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2025-04-21T01:01:25Z</dcterms:created>
  <dcterms:modified xsi:type="dcterms:W3CDTF">2025-04-21T01:02:01Z</dcterms:modified>
</cp:coreProperties>
</file>