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7D5C9E8-58C4-43B6-9C73-90F24BE8141A}" xr6:coauthVersionLast="47" xr6:coauthVersionMax="47" xr10:uidLastSave="{00000000-0000-0000-0000-000000000000}"/>
  <bookViews>
    <workbookView xWindow="-108" yWindow="-108" windowWidth="23256" windowHeight="12456" xr2:uid="{A44B4042-921F-42D8-BB30-13A640AC9216}"/>
  </bookViews>
  <sheets>
    <sheet name="2" sheetId="1" r:id="rId1"/>
  </sheets>
  <definedNames>
    <definedName name="_xlnm.Print_Area" localSheetId="0">'2'!$A$1:$F$56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1" i="1"/>
  <c r="F38" i="1"/>
  <c r="F36" i="1"/>
  <c r="F34" i="1"/>
  <c r="F32" i="1"/>
  <c r="F26" i="1"/>
</calcChain>
</file>

<file path=xl/sharedStrings.xml><?xml version="1.0" encoding="utf-8"?>
<sst xmlns="http://schemas.openxmlformats.org/spreadsheetml/2006/main" count="82" uniqueCount="53">
  <si>
    <t>Jumlah Luas Lahan dan Produksi</t>
  </si>
  <si>
    <t>Per Jenis Tanaman Kecamatan Maluk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</si>
  <si>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</si>
  <si>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</si>
  <si>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</si>
  <si>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</si>
  <si>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</si>
  <si>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</si>
  <si>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</si>
  <si>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</si>
  <si>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</si>
  <si>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</si>
  <si>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</si>
  <si>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</si>
  <si>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</si>
  <si>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</si>
  <si>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</si>
  <si>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</si>
  <si>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-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</si>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</sst>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4" fontId="2" fillId="0" borderId="1" xfId="1" applyNumberFormat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1" applyFont="1"/>
    <xf numFmtId="0" fontId="2" fillId="0" borderId="0" xfId="1" applyFont="1"/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B365C070-0459-4354-B9D6-FC24FDFF2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6EAA4-6DD6-41DD-94D4-EB9F40DF2DFD}">
  <dimension ref="A1:F56"/>
  <sheetViews>
    <sheetView tabSelected="1" view="pageBreakPreview" zoomScale="80" zoomScaleSheetLayoutView="80" workbookViewId="0">
      <selection activeCell="A4" sqref="A4"/>
    </sheetView>
  </sheetViews>
  <sheetFormatPr defaultColWidth="12" defaultRowHeight="15" x14ac:dyDescent="0.3"/>
  <cols>
    <col min="1" max="1" width="8.109375" style="2" customWidth="1"/>
    <col min="2" max="2" width="35.88671875" style="2" customWidth="1"/>
    <col min="3" max="5" width="12" style="2"/>
    <col min="6" max="6" width="12.21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6" x14ac:dyDescent="0.3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45" x14ac:dyDescent="0.3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 x14ac:dyDescent="0.3">
      <c r="A7" s="5">
        <v>1</v>
      </c>
      <c r="B7" s="5" t="s">
        <v>9</v>
      </c>
      <c r="C7" s="6"/>
      <c r="D7" s="6">
        <v>125</v>
      </c>
      <c r="E7" s="6">
        <v>44.2</v>
      </c>
      <c r="F7" s="6">
        <v>791</v>
      </c>
    </row>
    <row r="8" spans="1:6" x14ac:dyDescent="0.3">
      <c r="A8" s="5">
        <v>2</v>
      </c>
      <c r="B8" s="5" t="s">
        <v>10</v>
      </c>
      <c r="C8" s="6"/>
      <c r="D8" s="6">
        <v>0</v>
      </c>
      <c r="E8" s="6">
        <v>0</v>
      </c>
      <c r="F8" s="6">
        <v>0</v>
      </c>
    </row>
    <row r="9" spans="1:6" x14ac:dyDescent="0.3">
      <c r="A9" s="5">
        <v>3</v>
      </c>
      <c r="B9" s="5" t="s">
        <v>11</v>
      </c>
      <c r="C9" s="6"/>
      <c r="D9" s="6">
        <v>0</v>
      </c>
      <c r="E9" s="6">
        <v>3</v>
      </c>
      <c r="F9" s="6">
        <v>25</v>
      </c>
    </row>
    <row r="10" spans="1:6" x14ac:dyDescent="0.3">
      <c r="A10" s="5">
        <v>4</v>
      </c>
      <c r="B10" s="5" t="s">
        <v>12</v>
      </c>
      <c r="C10" s="6"/>
      <c r="D10" s="6">
        <v>1</v>
      </c>
      <c r="E10" s="6">
        <v>3</v>
      </c>
      <c r="F10" s="6">
        <v>25</v>
      </c>
    </row>
    <row r="11" spans="1:6" x14ac:dyDescent="0.3">
      <c r="A11" s="5">
        <v>5</v>
      </c>
      <c r="B11" s="5" t="s">
        <v>13</v>
      </c>
      <c r="C11" s="6"/>
      <c r="D11" s="6">
        <v>219.2</v>
      </c>
      <c r="E11" s="6">
        <v>327.2</v>
      </c>
      <c r="F11" s="6">
        <v>2029</v>
      </c>
    </row>
    <row r="12" spans="1:6" x14ac:dyDescent="0.3">
      <c r="A12" s="5">
        <v>6</v>
      </c>
      <c r="B12" s="5" t="s">
        <v>14</v>
      </c>
      <c r="C12" s="6"/>
      <c r="D12" s="6">
        <v>0</v>
      </c>
      <c r="E12" s="6">
        <v>0</v>
      </c>
      <c r="F12" s="6">
        <v>0</v>
      </c>
    </row>
    <row r="13" spans="1:6" x14ac:dyDescent="0.3">
      <c r="A13" s="5">
        <v>7</v>
      </c>
      <c r="B13" s="5" t="s">
        <v>15</v>
      </c>
      <c r="C13" s="6"/>
      <c r="D13" s="6">
        <v>0</v>
      </c>
      <c r="E13" s="6">
        <v>0</v>
      </c>
      <c r="F13" s="6">
        <v>29</v>
      </c>
    </row>
    <row r="14" spans="1:6" x14ac:dyDescent="0.3">
      <c r="A14" s="5">
        <v>8</v>
      </c>
      <c r="B14" s="5" t="s">
        <v>16</v>
      </c>
      <c r="C14" s="6"/>
      <c r="D14" s="6">
        <v>2.9</v>
      </c>
      <c r="E14" s="6">
        <v>23.9</v>
      </c>
      <c r="F14" s="6">
        <v>24</v>
      </c>
    </row>
    <row r="15" spans="1:6" x14ac:dyDescent="0.3">
      <c r="A15" s="5">
        <v>9</v>
      </c>
      <c r="B15" s="5" t="s">
        <v>17</v>
      </c>
      <c r="C15" s="7" t="s">
        <v>18</v>
      </c>
      <c r="D15" s="6">
        <v>0.68</v>
      </c>
      <c r="E15" s="6">
        <v>1.39</v>
      </c>
      <c r="F15" s="8">
        <v>13.2</v>
      </c>
    </row>
    <row r="16" spans="1:6" x14ac:dyDescent="0.3">
      <c r="A16" s="5">
        <v>10</v>
      </c>
      <c r="B16" s="5" t="s">
        <v>19</v>
      </c>
      <c r="C16" s="7" t="s">
        <v>18</v>
      </c>
      <c r="D16" s="6">
        <v>3.07</v>
      </c>
      <c r="E16" s="6">
        <v>8.7899999999999991</v>
      </c>
      <c r="F16" s="8">
        <v>76.400000000000006</v>
      </c>
    </row>
    <row r="17" spans="1:6" x14ac:dyDescent="0.3">
      <c r="A17" s="5">
        <v>11</v>
      </c>
      <c r="B17" s="5" t="s">
        <v>20</v>
      </c>
      <c r="C17" s="7" t="s">
        <v>18</v>
      </c>
      <c r="D17" s="6">
        <v>0.1</v>
      </c>
      <c r="E17" s="6">
        <v>0.1</v>
      </c>
      <c r="F17" s="8">
        <v>1</v>
      </c>
    </row>
    <row r="18" spans="1:6" x14ac:dyDescent="0.3">
      <c r="A18" s="5">
        <v>12</v>
      </c>
      <c r="B18" s="5" t="s">
        <v>21</v>
      </c>
      <c r="C18" s="7" t="s">
        <v>18</v>
      </c>
      <c r="D18" s="6">
        <v>1.71</v>
      </c>
      <c r="E18" s="6">
        <v>3.22</v>
      </c>
      <c r="F18" s="8">
        <v>20.7</v>
      </c>
    </row>
    <row r="19" spans="1:6" x14ac:dyDescent="0.3">
      <c r="A19" s="5">
        <v>13</v>
      </c>
      <c r="B19" s="5" t="s">
        <v>22</v>
      </c>
      <c r="C19" s="7" t="s">
        <v>18</v>
      </c>
      <c r="D19" s="6">
        <v>0</v>
      </c>
      <c r="E19" s="6">
        <v>0</v>
      </c>
      <c r="F19" s="9">
        <v>0</v>
      </c>
    </row>
    <row r="20" spans="1:6" x14ac:dyDescent="0.3">
      <c r="A20" s="5">
        <v>14</v>
      </c>
      <c r="B20" s="5" t="s">
        <v>23</v>
      </c>
      <c r="C20" s="7" t="s">
        <v>18</v>
      </c>
      <c r="D20" s="6">
        <v>10.36</v>
      </c>
      <c r="E20" s="6">
        <v>19.170000000000002</v>
      </c>
      <c r="F20" s="6">
        <v>105.913</v>
      </c>
    </row>
    <row r="21" spans="1:6" x14ac:dyDescent="0.3">
      <c r="A21" s="5">
        <v>15</v>
      </c>
      <c r="B21" s="5" t="s">
        <v>24</v>
      </c>
      <c r="C21" s="7" t="s">
        <v>18</v>
      </c>
      <c r="D21" s="6">
        <v>2.11</v>
      </c>
      <c r="E21" s="6">
        <v>4.55</v>
      </c>
      <c r="F21" s="6">
        <v>39.220999999999997</v>
      </c>
    </row>
    <row r="22" spans="1:6" x14ac:dyDescent="0.3">
      <c r="A22" s="5">
        <v>16</v>
      </c>
      <c r="B22" s="5" t="s">
        <v>25</v>
      </c>
      <c r="C22" s="7" t="s">
        <v>18</v>
      </c>
      <c r="D22" s="6">
        <v>1.1299999999999999</v>
      </c>
      <c r="E22" s="6">
        <v>1.78</v>
      </c>
      <c r="F22" s="6">
        <v>15.193</v>
      </c>
    </row>
    <row r="23" spans="1:6" x14ac:dyDescent="0.3">
      <c r="A23" s="5">
        <v>17</v>
      </c>
      <c r="B23" s="5" t="s">
        <v>26</v>
      </c>
      <c r="C23" s="9">
        <v>23</v>
      </c>
      <c r="D23" s="7" t="s">
        <v>18</v>
      </c>
      <c r="E23" s="7" t="s">
        <v>18</v>
      </c>
      <c r="F23" s="6">
        <v>1.99</v>
      </c>
    </row>
    <row r="24" spans="1:6" x14ac:dyDescent="0.3">
      <c r="A24" s="5">
        <v>18</v>
      </c>
      <c r="B24" s="5" t="s">
        <v>27</v>
      </c>
      <c r="C24" s="9">
        <v>80</v>
      </c>
      <c r="D24" s="7" t="s">
        <v>18</v>
      </c>
      <c r="E24" s="7" t="s">
        <v>18</v>
      </c>
      <c r="F24" s="8">
        <v>6.5</v>
      </c>
    </row>
    <row r="25" spans="1:6" x14ac:dyDescent="0.3">
      <c r="A25" s="5">
        <v>19</v>
      </c>
      <c r="B25" s="5" t="s">
        <v>28</v>
      </c>
      <c r="C25" s="9">
        <v>32</v>
      </c>
      <c r="D25" s="7" t="s">
        <v>18</v>
      </c>
      <c r="E25" s="7" t="s">
        <v>18</v>
      </c>
      <c r="F25" s="6">
        <v>0.92</v>
      </c>
    </row>
    <row r="26" spans="1:6" x14ac:dyDescent="0.3">
      <c r="A26" s="5">
        <v>20</v>
      </c>
      <c r="B26" s="5" t="s">
        <v>29</v>
      </c>
      <c r="C26" s="9">
        <v>2</v>
      </c>
      <c r="D26" s="7" t="s">
        <v>18</v>
      </c>
      <c r="E26" s="7" t="s">
        <v>18</v>
      </c>
      <c r="F26" s="6">
        <f>0.4/10</f>
        <v>0.04</v>
      </c>
    </row>
    <row r="27" spans="1:6" x14ac:dyDescent="0.3">
      <c r="A27" s="5">
        <v>21</v>
      </c>
      <c r="B27" s="5" t="s">
        <v>30</v>
      </c>
      <c r="C27" s="9">
        <v>192</v>
      </c>
      <c r="D27" s="7" t="s">
        <v>18</v>
      </c>
      <c r="E27" s="7" t="s">
        <v>18</v>
      </c>
      <c r="F27" s="8">
        <v>40.799999999999997</v>
      </c>
    </row>
    <row r="28" spans="1:6" x14ac:dyDescent="0.3">
      <c r="A28" s="5">
        <v>22</v>
      </c>
      <c r="B28" s="5" t="s">
        <v>31</v>
      </c>
      <c r="C28" s="9">
        <v>0</v>
      </c>
      <c r="D28" s="7" t="s">
        <v>18</v>
      </c>
      <c r="E28" s="7" t="s">
        <v>18</v>
      </c>
      <c r="F28" s="6">
        <v>0</v>
      </c>
    </row>
    <row r="29" spans="1:6" x14ac:dyDescent="0.3">
      <c r="A29" s="5">
        <v>23</v>
      </c>
      <c r="B29" s="5" t="s">
        <v>32</v>
      </c>
      <c r="C29" s="9">
        <v>13</v>
      </c>
      <c r="D29" s="7" t="s">
        <v>18</v>
      </c>
      <c r="E29" s="7" t="s">
        <v>18</v>
      </c>
      <c r="F29" s="6">
        <v>5.85</v>
      </c>
    </row>
    <row r="30" spans="1:6" x14ac:dyDescent="0.3">
      <c r="A30" s="5">
        <v>24</v>
      </c>
      <c r="B30" s="5" t="s">
        <v>33</v>
      </c>
      <c r="C30" s="9">
        <v>34</v>
      </c>
      <c r="D30" s="7" t="s">
        <v>18</v>
      </c>
      <c r="E30" s="7" t="s">
        <v>18</v>
      </c>
      <c r="F30" s="6">
        <v>3.76</v>
      </c>
    </row>
    <row r="31" spans="1:6" x14ac:dyDescent="0.3">
      <c r="A31" s="5">
        <v>25</v>
      </c>
      <c r="B31" s="5" t="s">
        <v>34</v>
      </c>
      <c r="C31" s="9">
        <v>20</v>
      </c>
      <c r="D31" s="7" t="s">
        <v>18</v>
      </c>
      <c r="E31" s="7" t="s">
        <v>18</v>
      </c>
      <c r="F31" s="6">
        <v>2.62</v>
      </c>
    </row>
    <row r="32" spans="1:6" x14ac:dyDescent="0.3">
      <c r="A32" s="5">
        <v>26</v>
      </c>
      <c r="B32" s="5" t="s">
        <v>35</v>
      </c>
      <c r="C32" s="9">
        <v>65</v>
      </c>
      <c r="D32" s="7" t="s">
        <v>18</v>
      </c>
      <c r="E32" s="7" t="s">
        <v>18</v>
      </c>
      <c r="F32" s="6">
        <f>120.45/10</f>
        <v>12.045</v>
      </c>
    </row>
    <row r="33" spans="1:6" x14ac:dyDescent="0.3">
      <c r="A33" s="5">
        <v>27</v>
      </c>
      <c r="B33" s="5" t="s">
        <v>36</v>
      </c>
      <c r="C33" s="9">
        <v>106</v>
      </c>
      <c r="D33" s="7" t="s">
        <v>18</v>
      </c>
      <c r="E33" s="7" t="s">
        <v>18</v>
      </c>
      <c r="F33" s="10">
        <v>12.784000000000001</v>
      </c>
    </row>
    <row r="34" spans="1:6" x14ac:dyDescent="0.3">
      <c r="A34" s="5">
        <v>28</v>
      </c>
      <c r="B34" s="5" t="s">
        <v>37</v>
      </c>
      <c r="C34" s="6"/>
      <c r="D34" s="6">
        <v>90</v>
      </c>
      <c r="E34" s="6">
        <v>50</v>
      </c>
      <c r="F34" s="6">
        <f>44527.5/1000</f>
        <v>44.527500000000003</v>
      </c>
    </row>
    <row r="35" spans="1:6" x14ac:dyDescent="0.3">
      <c r="A35" s="5">
        <v>29</v>
      </c>
      <c r="B35" s="5" t="s">
        <v>38</v>
      </c>
      <c r="C35" s="6"/>
      <c r="D35" s="6">
        <v>0</v>
      </c>
      <c r="E35" s="6">
        <v>0</v>
      </c>
      <c r="F35" s="6">
        <v>0</v>
      </c>
    </row>
    <row r="36" spans="1:6" x14ac:dyDescent="0.3">
      <c r="A36" s="5">
        <v>30</v>
      </c>
      <c r="B36" s="5" t="s">
        <v>39</v>
      </c>
      <c r="C36" s="6"/>
      <c r="D36" s="6">
        <v>16</v>
      </c>
      <c r="E36" s="6">
        <v>15</v>
      </c>
      <c r="F36" s="6">
        <f>3645/1000</f>
        <v>3.645</v>
      </c>
    </row>
    <row r="37" spans="1:6" x14ac:dyDescent="0.3">
      <c r="A37" s="5">
        <v>31</v>
      </c>
      <c r="B37" s="5" t="s">
        <v>40</v>
      </c>
      <c r="C37" s="6"/>
      <c r="D37" s="6">
        <v>0</v>
      </c>
      <c r="E37" s="6">
        <v>0</v>
      </c>
      <c r="F37" s="6">
        <v>0</v>
      </c>
    </row>
    <row r="38" spans="1:6" x14ac:dyDescent="0.3">
      <c r="A38" s="5">
        <v>32</v>
      </c>
      <c r="B38" s="5" t="s">
        <v>41</v>
      </c>
      <c r="C38" s="6"/>
      <c r="D38" s="6">
        <v>11</v>
      </c>
      <c r="E38" s="6">
        <v>11</v>
      </c>
      <c r="F38" s="6">
        <f>7621.68/1000</f>
        <v>7.6216800000000005</v>
      </c>
    </row>
    <row r="39" spans="1:6" x14ac:dyDescent="0.3">
      <c r="A39" s="5">
        <v>33</v>
      </c>
      <c r="B39" s="5" t="s">
        <v>42</v>
      </c>
      <c r="C39" s="6"/>
      <c r="D39" s="6">
        <v>0</v>
      </c>
      <c r="E39" s="6">
        <v>0</v>
      </c>
      <c r="F39" s="6">
        <v>0</v>
      </c>
    </row>
    <row r="40" spans="1:6" x14ac:dyDescent="0.3">
      <c r="A40" s="5">
        <v>34</v>
      </c>
      <c r="B40" s="5" t="s">
        <v>43</v>
      </c>
      <c r="C40" s="6"/>
      <c r="D40" s="6">
        <v>0</v>
      </c>
      <c r="E40" s="6">
        <v>0</v>
      </c>
      <c r="F40" s="6">
        <v>0</v>
      </c>
    </row>
    <row r="41" spans="1:6" x14ac:dyDescent="0.3">
      <c r="A41" s="5">
        <v>35</v>
      </c>
      <c r="B41" s="5" t="s">
        <v>44</v>
      </c>
      <c r="C41" s="6"/>
      <c r="D41" s="6">
        <v>68</v>
      </c>
      <c r="E41" s="6">
        <v>65</v>
      </c>
      <c r="F41" s="6">
        <f>7718.75/1000</f>
        <v>7.71875</v>
      </c>
    </row>
    <row r="42" spans="1:6" x14ac:dyDescent="0.3">
      <c r="A42" s="5">
        <v>36</v>
      </c>
      <c r="B42" s="5" t="s">
        <v>45</v>
      </c>
      <c r="C42" s="6"/>
      <c r="D42" s="6">
        <v>0</v>
      </c>
      <c r="E42" s="6">
        <v>0</v>
      </c>
      <c r="F42" s="6">
        <v>0</v>
      </c>
    </row>
    <row r="43" spans="1:6" x14ac:dyDescent="0.3">
      <c r="A43" s="5">
        <v>37</v>
      </c>
      <c r="B43" s="5" t="s">
        <v>46</v>
      </c>
      <c r="C43" s="6"/>
      <c r="D43" s="6">
        <v>8</v>
      </c>
      <c r="E43" s="6">
        <v>8</v>
      </c>
      <c r="F43" s="6">
        <f>1511.76/1000</f>
        <v>1.51176</v>
      </c>
    </row>
    <row r="45" spans="1:6" s="12" customFormat="1" x14ac:dyDescent="0.25">
      <c r="A45" s="11" t="s">
        <v>47</v>
      </c>
    </row>
    <row r="47" spans="1:6" x14ac:dyDescent="0.25">
      <c r="D47" s="13" t="s">
        <v>48</v>
      </c>
    </row>
    <row r="48" spans="1:6" x14ac:dyDescent="0.25">
      <c r="D48" s="13"/>
    </row>
    <row r="49" spans="3:6" x14ac:dyDescent="0.3">
      <c r="C49" s="1" t="s">
        <v>49</v>
      </c>
      <c r="D49" s="1"/>
      <c r="E49" s="1"/>
      <c r="F49" s="1"/>
    </row>
    <row r="50" spans="3:6" x14ac:dyDescent="0.3">
      <c r="C50" s="1" t="s">
        <v>50</v>
      </c>
      <c r="D50" s="1"/>
      <c r="E50" s="1"/>
      <c r="F50" s="1"/>
    </row>
    <row r="55" spans="3:6" x14ac:dyDescent="0.3">
      <c r="C55" s="1" t="s">
        <v>51</v>
      </c>
      <c r="D55" s="1"/>
      <c r="E55" s="1"/>
      <c r="F55" s="1"/>
    </row>
    <row r="56" spans="3:6" x14ac:dyDescent="0.3">
      <c r="C56" s="1" t="s">
        <v>52</v>
      </c>
      <c r="D56" s="1"/>
      <c r="E56" s="1"/>
      <c r="F56" s="1"/>
    </row>
  </sheetData>
  <mergeCells count="10">
    <mergeCell ref="C49:F49"/>
    <mergeCell ref="C50:F50"/>
    <mergeCell ref="C55:F55"/>
    <mergeCell ref="C56:F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2023-06-19T03:30:54Z</dcterms:created>
  <dcterms:modified xsi:type="dcterms:W3CDTF">2023-06-19T03:31:54Z</dcterms:modified>
</cp:coreProperties>
</file>