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 - Copy\"/>
    </mc:Choice>
  </mc:AlternateContent>
  <xr:revisionPtr revIDLastSave="0" documentId="8_{38A0072F-5961-4015-8617-193685398D64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8" i="1"/>
  <c r="H8" i="1" s="1"/>
  <c r="F7" i="1"/>
  <c r="H7" i="1" s="1"/>
  <c r="F4" i="1"/>
  <c r="G4" i="1" s="1"/>
  <c r="G7" i="1" l="1"/>
  <c r="G8" i="1"/>
  <c r="F6" i="1"/>
  <c r="F9" i="1"/>
  <c r="G9" i="1" s="1"/>
  <c r="H6" i="1"/>
  <c r="G6" i="1"/>
  <c r="F5" i="1"/>
  <c r="G5" i="1" s="1"/>
  <c r="F3" i="1"/>
  <c r="H3" i="1" s="1"/>
  <c r="H4" i="1"/>
  <c r="G3" i="1" l="1"/>
  <c r="H5" i="1"/>
  <c r="H9" i="1"/>
</calcChain>
</file>

<file path=xl/sharedStrings.xml><?xml version="1.0" encoding="utf-8"?>
<sst xmlns="http://schemas.openxmlformats.org/spreadsheetml/2006/main" count="29" uniqueCount="28">
  <si>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</si>
  <si>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</si>
  <si>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</si>
  <si>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</si>
  <si>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</si>
  <si>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</si>
  <si>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</si>
  <si>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</si>
  <si>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</si>
  <si>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</si>
  <si>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</si>
  <si>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</si>
  <si>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Jumlah Laki-Laki</t>
  </si>
  <si>
    <t>Jumlah Perempuan</t>
  </si>
  <si>
    <t>Persentase Laki-Laki (%)</t>
  </si>
  <si>
    <t>Persentase Perempuan (%)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</si>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</sst>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164" fontId="4" fillId="0" borderId="1" xfId="1" applyNumberFormat="1" applyFont="1" applyBorder="1"/>
    <xf numFmtId="2" fontId="4" fillId="0" borderId="1" xfId="0" applyNumberFormat="1" applyFont="1" applyBorder="1"/>
    <xf numFmtId="164" fontId="4" fillId="3" borderId="1" xfId="1" applyNumberFormat="1" applyFont="1" applyFill="1" applyBorder="1"/>
    <xf numFmtId="2" fontId="4" fillId="3" borderId="1" xfId="0" applyNumberFormat="1" applyFon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9"/>
  <sheetViews>
    <sheetView tabSelected="1" zoomScale="131" workbookViewId="0">
      <selection activeCell="H6" sqref="H6"/>
    </sheetView>
  </sheetViews>
  <sheetFormatPr defaultRowHeight="14.4" x14ac:dyDescent="0.3"/>
  <cols>
    <col min="1" max="1" width="3.77734375" bestFit="1" customWidth="1"/>
    <col min="2" max="2" width="12.33203125" bestFit="1" customWidth="1"/>
    <col min="3" max="3" width="16" bestFit="1" customWidth="1"/>
    <col min="4" max="4" width="7.5546875" bestFit="1" customWidth="1"/>
    <col min="5" max="5" width="10.109375" bestFit="1" customWidth="1"/>
    <col min="6" max="6" width="6.5546875" bestFit="1" customWidth="1"/>
    <col min="7" max="7" width="13.33203125" customWidth="1"/>
    <col min="8" max="8" width="13.109375" bestFit="1" customWidth="1"/>
  </cols>
  <sheetData>
    <row r="1" spans="1:8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12">
        <v>1</v>
      </c>
      <c r="B3" s="12" t="s">
        <v>20</v>
      </c>
      <c r="C3" s="13" t="s">
        <v>21</v>
      </c>
      <c r="D3" s="5">
        <v>660</v>
      </c>
      <c r="E3" s="5">
        <v>681</v>
      </c>
      <c r="F3" s="5">
        <f>SUM(D3:E3)</f>
        <v>1341</v>
      </c>
      <c r="G3" s="6">
        <f>D3/F3*100</f>
        <v>49.217002237136462</v>
      </c>
      <c r="H3" s="6">
        <f>E3/F3*100</f>
        <v>50.782997762863538</v>
      </c>
    </row>
    <row r="4" spans="1:8" x14ac:dyDescent="0.3">
      <c r="A4" s="14">
        <v>2</v>
      </c>
      <c r="B4" s="14" t="s">
        <v>18</v>
      </c>
      <c r="C4" s="15" t="s">
        <v>19</v>
      </c>
      <c r="D4" s="7">
        <v>518</v>
      </c>
      <c r="E4" s="7">
        <v>502</v>
      </c>
      <c r="F4" s="7">
        <f t="shared" ref="F4:F6" si="0">SUM(D4:E4)</f>
        <v>1020</v>
      </c>
      <c r="G4" s="8">
        <f t="shared" ref="G4:G6" si="1">D4/F4*100</f>
        <v>50.784313725490193</v>
      </c>
      <c r="H4" s="8">
        <f t="shared" ref="H4:H6" si="2">E4/F4*100</f>
        <v>49.2156862745098</v>
      </c>
    </row>
    <row r="5" spans="1:8" x14ac:dyDescent="0.3">
      <c r="A5" s="12">
        <v>3</v>
      </c>
      <c r="B5" s="12" t="s">
        <v>16</v>
      </c>
      <c r="C5" s="13" t="s">
        <v>17</v>
      </c>
      <c r="D5" s="5">
        <v>682</v>
      </c>
      <c r="E5" s="5">
        <v>715</v>
      </c>
      <c r="F5" s="5">
        <f t="shared" si="0"/>
        <v>1397</v>
      </c>
      <c r="G5" s="6">
        <f t="shared" si="1"/>
        <v>48.818897637795274</v>
      </c>
      <c r="H5" s="6">
        <f t="shared" si="2"/>
        <v>51.181102362204726</v>
      </c>
    </row>
    <row r="6" spans="1:8" x14ac:dyDescent="0.3">
      <c r="A6" s="16">
        <v>4</v>
      </c>
      <c r="B6" s="16" t="s">
        <v>24</v>
      </c>
      <c r="C6" s="17" t="s">
        <v>25</v>
      </c>
      <c r="D6" s="7">
        <v>180</v>
      </c>
      <c r="E6" s="7">
        <v>192</v>
      </c>
      <c r="F6" s="7">
        <f t="shared" si="0"/>
        <v>372</v>
      </c>
      <c r="G6" s="8">
        <f t="shared" si="1"/>
        <v>48.387096774193552</v>
      </c>
      <c r="H6" s="8">
        <f t="shared" si="2"/>
        <v>51.612903225806448</v>
      </c>
    </row>
    <row r="7" spans="1:8" x14ac:dyDescent="0.3">
      <c r="A7" s="12">
        <v>5</v>
      </c>
      <c r="B7" s="12" t="s">
        <v>26</v>
      </c>
      <c r="C7" s="13" t="s">
        <v>27</v>
      </c>
      <c r="D7" s="5">
        <v>402</v>
      </c>
      <c r="E7" s="5">
        <v>451</v>
      </c>
      <c r="F7" s="5">
        <f t="shared" ref="F7:F8" si="3">SUM(D7:E7)</f>
        <v>853</v>
      </c>
      <c r="G7" s="6">
        <f t="shared" ref="G7:G8" si="4">D7/F7*100</f>
        <v>47.127784290738575</v>
      </c>
      <c r="H7" s="6">
        <f t="shared" ref="H7:H8" si="5">E7/F7*100</f>
        <v>52.872215709261425</v>
      </c>
    </row>
    <row r="8" spans="1:8" x14ac:dyDescent="0.3">
      <c r="A8" s="16">
        <v>6</v>
      </c>
      <c r="B8" s="16" t="s">
        <v>22</v>
      </c>
      <c r="C8" s="17" t="s">
        <v>23</v>
      </c>
      <c r="D8" s="7">
        <v>672</v>
      </c>
      <c r="E8" s="7">
        <v>713</v>
      </c>
      <c r="F8" s="7">
        <f t="shared" si="3"/>
        <v>1385</v>
      </c>
      <c r="G8" s="8">
        <f t="shared" si="4"/>
        <v>48.51985559566787</v>
      </c>
      <c r="H8" s="8">
        <f t="shared" si="5"/>
        <v>51.48014440433213</v>
      </c>
    </row>
    <row r="9" spans="1:8" x14ac:dyDescent="0.3">
      <c r="A9" s="11" t="s">
        <v>9</v>
      </c>
      <c r="B9" s="11"/>
      <c r="C9" s="11"/>
      <c r="D9" s="9">
        <f>SUM(D3:D8)</f>
        <v>3114</v>
      </c>
      <c r="E9" s="9">
        <f>SUM(E3:E8)</f>
        <v>3254</v>
      </c>
      <c r="F9" s="9">
        <f>SUM(D9:E9)</f>
        <v>6368</v>
      </c>
      <c r="G9" s="10">
        <f>D9/F9*100</f>
        <v>48.900753768844218</v>
      </c>
      <c r="H9" s="10">
        <f>E9/F9*100</f>
        <v>51.099246231155782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2023-09-25T00:59:54Z</cp:lastPrinted>
  <dcterms:created xsi:type="dcterms:W3CDTF">2023-06-28T09:11:44Z</dcterms:created>
  <dcterms:modified xsi:type="dcterms:W3CDTF">2023-11-13T04:08:01Z</dcterms:modified>
</cp:coreProperties>
</file>