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SETELUK\08_Agustus'23\"/>
    </mc:Choice>
  </mc:AlternateContent>
  <xr:revisionPtr revIDLastSave="0" documentId="8_{AB1F21A6-DBDC-4363-8BD2-F9EA64001FDB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3" i="1" l="1"/>
  <c r="G13" i="1"/>
  <c r="E13" i="1"/>
  <c r="D13" i="1"/>
  <c r="I12" i="1"/>
  <c r="F12" i="1"/>
  <c r="I11" i="1"/>
  <c r="F11" i="1"/>
  <c r="I10" i="1"/>
  <c r="F10" i="1"/>
  <c r="I9" i="1"/>
  <c r="F9" i="1"/>
  <c r="I8" i="1"/>
  <c r="F8" i="1"/>
  <c r="I7" i="1"/>
  <c r="F7" i="1"/>
  <c r="I4" i="1"/>
  <c r="I5" i="1"/>
  <c r="I6" i="1"/>
  <c r="F3" i="1"/>
  <c r="F4" i="1"/>
  <c r="F5" i="1"/>
  <c r="F6" i="1"/>
  <c r="I13" i="1" l="1"/>
  <c r="I3" i="1"/>
  <c r="F13" i="1"/>
</calcChain>
</file>

<file path=xl/sharedStrings.xml><?xml version="1.0" encoding="utf-8"?>
<sst xmlns="http://schemas.openxmlformats.org/spreadsheetml/2006/main" count="39" uniqueCount="38">
  <si>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</si>
  <si>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</si>
  <si>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</si>
  <si>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</si>
  <si>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</si>
  <si>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</si>
  <si>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</si>
  <si>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</si>
  <si>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</si>
  <si>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</si>
  <si>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</si>
  <si>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Bayi Stunting</t>
  </si>
  <si>
    <t>Jumlah Balita Stunting</t>
  </si>
  <si>
    <t>Jumlah Bayi</t>
  </si>
  <si>
    <t>Jumlah Balita</t>
  </si>
  <si>
    <t>(7)</t>
  </si>
  <si>
    <t>(8)</t>
  </si>
  <si>
    <t>(9)</t>
  </si>
  <si>
    <t>52.07.03.2002</t>
  </si>
  <si>
    <t>Desa Air Suning</t>
  </si>
  <si>
    <t>52.07.03.2008</t>
  </si>
  <si>
    <t>Desa Kelanir</t>
  </si>
  <si>
    <t>52.07.03.2013</t>
  </si>
  <si>
    <t>Desa Lamusung</t>
  </si>
  <si>
    <t>52.07.03.2015</t>
  </si>
  <si>
    <t>Desa Loka</t>
  </si>
  <si>
    <t>52.07.03.2001</t>
  </si>
  <si>
    <t>Desa Meraran</t>
  </si>
  <si>
    <t>52.07.03.2003</t>
  </si>
  <si>
    <t>Desa Rempe</t>
  </si>
  <si>
    <t>52.07.03.2014</t>
  </si>
  <si>
    <t>Desa Seran</t>
  </si>
  <si>
    <t>52.07.03.2004</t>
  </si>
  <si>
    <t>Desa Seteluk Atas</t>
  </si>
  <si>
    <t>52.07.03.2005</t>
  </si>
  <si>
    <t>Desa Seteluk Tengah</t>
  </si>
  <si>
    <t>52.07.03.2011</t>
  </si>
  <si>
    <t>Desa Tapir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</si>
</sst>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2" fontId="3" fillId="0" borderId="1" xfId="0" applyNumberFormat="1" applyFont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2" fontId="3" fillId="3" borderId="1" xfId="0" applyNumberFormat="1" applyFont="1" applyFill="1" applyBorder="1"/>
    <xf numFmtId="0" fontId="1" fillId="2" borderId="1" xfId="0" applyFont="1" applyFill="1" applyBorder="1"/>
    <xf numFmtId="2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I13"/>
  <sheetViews>
    <sheetView tabSelected="1" workbookViewId="0">
      <selection activeCell="G3" sqref="G3:G12"/>
    </sheetView>
  </sheetViews>
  <sheetFormatPr defaultRowHeight="14.4" x14ac:dyDescent="0.3"/>
  <cols>
    <col min="1" max="1" width="3.21875" bestFit="1" customWidth="1"/>
    <col min="2" max="2" width="10.33203125" bestFit="1" customWidth="1"/>
    <col min="3" max="3" width="17.77734375" bestFit="1" customWidth="1"/>
    <col min="4" max="4" width="10.21875" customWidth="1"/>
    <col min="5" max="5" width="8.33203125" customWidth="1"/>
    <col min="6" max="6" width="10.44140625" customWidth="1"/>
    <col min="7" max="7" width="10.109375" customWidth="1"/>
    <col min="8" max="8" width="6.21875" customWidth="1"/>
    <col min="9" max="9" width="9.5546875" customWidth="1"/>
  </cols>
  <sheetData>
    <row r="1" spans="1:9" ht="27.75" customHeight="1" x14ac:dyDescent="0.3">
      <c r="A1" s="1" t="s">
        <v>0</v>
      </c>
      <c r="B1" s="1" t="s">
        <v>1</v>
      </c>
      <c r="C1" s="1" t="s">
        <v>2</v>
      </c>
      <c r="D1" s="2" t="s">
        <v>11</v>
      </c>
      <c r="E1" s="2" t="s">
        <v>13</v>
      </c>
      <c r="F1" s="2" t="s">
        <v>3</v>
      </c>
      <c r="G1" s="2" t="s">
        <v>12</v>
      </c>
      <c r="H1" s="2" t="s">
        <v>14</v>
      </c>
      <c r="I1" s="2" t="s">
        <v>3</v>
      </c>
    </row>
    <row r="2" spans="1:9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15</v>
      </c>
      <c r="H2" s="3" t="s">
        <v>16</v>
      </c>
      <c r="I2" s="4" t="s">
        <v>17</v>
      </c>
    </row>
    <row r="3" spans="1:9" x14ac:dyDescent="0.3">
      <c r="A3" s="5">
        <v>1</v>
      </c>
      <c r="B3" s="5" t="s">
        <v>18</v>
      </c>
      <c r="C3" s="6" t="s">
        <v>19</v>
      </c>
      <c r="D3" s="6">
        <v>1</v>
      </c>
      <c r="E3" s="6">
        <v>21</v>
      </c>
      <c r="F3" s="7">
        <f>D3/E3*100</f>
        <v>4.7619047619047619</v>
      </c>
      <c r="G3" s="6">
        <v>10</v>
      </c>
      <c r="H3" s="6">
        <v>133</v>
      </c>
      <c r="I3" s="7">
        <f>G3/H3*100</f>
        <v>7.518796992481203</v>
      </c>
    </row>
    <row r="4" spans="1:9" x14ac:dyDescent="0.3">
      <c r="A4" s="8">
        <v>2</v>
      </c>
      <c r="B4" s="8" t="s">
        <v>20</v>
      </c>
      <c r="C4" s="9" t="s">
        <v>21</v>
      </c>
      <c r="D4" s="9">
        <v>1</v>
      </c>
      <c r="E4" s="9">
        <v>19</v>
      </c>
      <c r="F4" s="10">
        <f t="shared" ref="F4:F6" si="0">D4/E4*100</f>
        <v>5.2631578947368416</v>
      </c>
      <c r="G4" s="9">
        <v>12</v>
      </c>
      <c r="H4" s="9">
        <v>128</v>
      </c>
      <c r="I4" s="10">
        <f t="shared" ref="I4:I6" si="1">G4/H4*100</f>
        <v>9.375</v>
      </c>
    </row>
    <row r="5" spans="1:9" x14ac:dyDescent="0.3">
      <c r="A5" s="5">
        <v>3</v>
      </c>
      <c r="B5" s="5" t="s">
        <v>22</v>
      </c>
      <c r="C5" s="6" t="s">
        <v>23</v>
      </c>
      <c r="D5" s="6">
        <v>0</v>
      </c>
      <c r="E5" s="6">
        <v>17</v>
      </c>
      <c r="F5" s="7">
        <f t="shared" si="0"/>
        <v>0</v>
      </c>
      <c r="G5" s="6">
        <v>10</v>
      </c>
      <c r="H5" s="6">
        <v>101</v>
      </c>
      <c r="I5" s="7">
        <f t="shared" si="1"/>
        <v>9.9009900990099009</v>
      </c>
    </row>
    <row r="6" spans="1:9" x14ac:dyDescent="0.3">
      <c r="A6" s="8">
        <v>4</v>
      </c>
      <c r="B6" s="8" t="s">
        <v>24</v>
      </c>
      <c r="C6" s="9" t="s">
        <v>25</v>
      </c>
      <c r="D6" s="9">
        <v>0</v>
      </c>
      <c r="E6" s="9">
        <v>22</v>
      </c>
      <c r="F6" s="10">
        <f t="shared" si="0"/>
        <v>0</v>
      </c>
      <c r="G6" s="9">
        <v>13</v>
      </c>
      <c r="H6" s="9">
        <v>110</v>
      </c>
      <c r="I6" s="10">
        <f t="shared" si="1"/>
        <v>11.818181818181818</v>
      </c>
    </row>
    <row r="7" spans="1:9" x14ac:dyDescent="0.3">
      <c r="A7" s="5">
        <v>5</v>
      </c>
      <c r="B7" s="5" t="s">
        <v>26</v>
      </c>
      <c r="C7" s="6" t="s">
        <v>27</v>
      </c>
      <c r="D7" s="6">
        <v>0</v>
      </c>
      <c r="E7" s="6">
        <v>15</v>
      </c>
      <c r="F7" s="7">
        <f>D7/E7*100</f>
        <v>0</v>
      </c>
      <c r="G7" s="6">
        <v>12</v>
      </c>
      <c r="H7" s="6">
        <v>112</v>
      </c>
      <c r="I7" s="7">
        <f>G7/H7*100</f>
        <v>10.714285714285714</v>
      </c>
    </row>
    <row r="8" spans="1:9" x14ac:dyDescent="0.3">
      <c r="A8" s="8">
        <v>6</v>
      </c>
      <c r="B8" s="8" t="s">
        <v>28</v>
      </c>
      <c r="C8" s="9" t="s">
        <v>29</v>
      </c>
      <c r="D8" s="9">
        <v>0</v>
      </c>
      <c r="E8" s="9">
        <v>13</v>
      </c>
      <c r="F8" s="10">
        <f t="shared" ref="F8:F10" si="2">D8/E8*100</f>
        <v>0</v>
      </c>
      <c r="G8" s="9">
        <v>7</v>
      </c>
      <c r="H8" s="9">
        <v>80</v>
      </c>
      <c r="I8" s="10">
        <f t="shared" ref="I8:I10" si="3">G8/H8*100</f>
        <v>8.75</v>
      </c>
    </row>
    <row r="9" spans="1:9" x14ac:dyDescent="0.3">
      <c r="A9" s="5">
        <v>7</v>
      </c>
      <c r="B9" s="5" t="s">
        <v>30</v>
      </c>
      <c r="C9" s="6" t="s">
        <v>31</v>
      </c>
      <c r="D9" s="6">
        <v>1</v>
      </c>
      <c r="E9" s="6">
        <v>8</v>
      </c>
      <c r="F9" s="7">
        <f t="shared" si="2"/>
        <v>12.5</v>
      </c>
      <c r="G9" s="6">
        <v>7</v>
      </c>
      <c r="H9" s="6">
        <v>56</v>
      </c>
      <c r="I9" s="7">
        <f t="shared" si="3"/>
        <v>12.5</v>
      </c>
    </row>
    <row r="10" spans="1:9" x14ac:dyDescent="0.3">
      <c r="A10" s="8">
        <v>8</v>
      </c>
      <c r="B10" s="8" t="s">
        <v>32</v>
      </c>
      <c r="C10" s="9" t="s">
        <v>33</v>
      </c>
      <c r="D10" s="9">
        <v>1</v>
      </c>
      <c r="E10" s="9">
        <v>14</v>
      </c>
      <c r="F10" s="10">
        <f t="shared" si="2"/>
        <v>7.1428571428571423</v>
      </c>
      <c r="G10" s="9">
        <v>7</v>
      </c>
      <c r="H10" s="9">
        <v>101</v>
      </c>
      <c r="I10" s="10">
        <f t="shared" si="3"/>
        <v>6.9306930693069315</v>
      </c>
    </row>
    <row r="11" spans="1:9" x14ac:dyDescent="0.3">
      <c r="A11" s="5">
        <v>9</v>
      </c>
      <c r="B11" s="5" t="s">
        <v>34</v>
      </c>
      <c r="C11" s="6" t="s">
        <v>35</v>
      </c>
      <c r="D11" s="6">
        <v>0</v>
      </c>
      <c r="E11" s="6">
        <v>36</v>
      </c>
      <c r="F11" s="7">
        <f>D11/E11*100</f>
        <v>0</v>
      </c>
      <c r="G11" s="6">
        <v>15</v>
      </c>
      <c r="H11" s="6">
        <v>253</v>
      </c>
      <c r="I11" s="7">
        <f>G11/H11*100</f>
        <v>5.928853754940711</v>
      </c>
    </row>
    <row r="12" spans="1:9" x14ac:dyDescent="0.3">
      <c r="A12" s="8">
        <v>10</v>
      </c>
      <c r="B12" s="8" t="s">
        <v>36</v>
      </c>
      <c r="C12" s="9" t="s">
        <v>37</v>
      </c>
      <c r="D12" s="9">
        <v>0</v>
      </c>
      <c r="E12" s="9">
        <v>11</v>
      </c>
      <c r="F12" s="10">
        <f t="shared" ref="F12" si="4">D12/E12*100</f>
        <v>0</v>
      </c>
      <c r="G12" s="9">
        <v>6</v>
      </c>
      <c r="H12" s="9">
        <v>100</v>
      </c>
      <c r="I12" s="10">
        <f t="shared" ref="I12" si="5">G12/H12*100</f>
        <v>6</v>
      </c>
    </row>
    <row r="13" spans="1:9" x14ac:dyDescent="0.3">
      <c r="A13" s="11" t="s">
        <v>10</v>
      </c>
      <c r="B13" s="11"/>
      <c r="C13" s="11"/>
      <c r="D13" s="11">
        <f>SUM(D3:D12)</f>
        <v>4</v>
      </c>
      <c r="E13" s="11">
        <f>SUM(E3:E12)</f>
        <v>176</v>
      </c>
      <c r="F13" s="12">
        <f>D13/E13*100</f>
        <v>2.2727272727272729</v>
      </c>
      <c r="G13" s="11">
        <f>SUM(G3:G12)</f>
        <v>99</v>
      </c>
      <c r="H13" s="11">
        <f>SUM(H3:H12)</f>
        <v>1174</v>
      </c>
      <c r="I13" s="12">
        <f>G13/H13*100</f>
        <v>8.4327086882453148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2023-06-28T09:34:25Z</cp:lastPrinted>
  <dcterms:created xsi:type="dcterms:W3CDTF">2023-06-28T09:11:44Z</dcterms:created>
  <dcterms:modified xsi:type="dcterms:W3CDTF">2023-09-27T01:40:10Z</dcterms:modified>
</cp:coreProperties>
</file>