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tatistik\2025\Pengumpulan DSS 2024\BKPSDM\"/>
    </mc:Choice>
  </mc:AlternateContent>
  <xr:revisionPtr revIDLastSave="0" documentId="8_{C8071A2B-E1F4-45A7-A0BC-84CEF00D7053}" xr6:coauthVersionLast="47" xr6:coauthVersionMax="47" xr10:uidLastSave="{00000000-0000-0000-0000-000000000000}"/>
  <bookViews>
    <workbookView xWindow="-108" yWindow="-108" windowWidth="23256" windowHeight="12456" xr2:uid="{EECF8D84-3277-4FD7-80F7-3A79328F98FC}"/>
  </bookViews>
  <sheets>
    <sheet name="o" sheetId="1" r:id="rId1"/>
  </sheets>
  <definedNames>
    <definedName name="_Toc456317590" localSheetId="0">o!#REF!</definedName>
    <definedName name="_Toc456317591" localSheetId="0">o!#REF!</definedName>
    <definedName name="_xlnm.Print_Area" localSheetId="0">o!#REF!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8" i="1" l="1"/>
  <c r="E18" i="1" s="1"/>
  <c r="D17" i="1"/>
  <c r="E17" i="1" s="1"/>
  <c r="D16" i="1"/>
  <c r="C16" i="1"/>
  <c r="B16" i="1"/>
  <c r="D15" i="1"/>
  <c r="D14" i="1"/>
  <c r="D13" i="1"/>
  <c r="D12" i="1"/>
  <c r="D11" i="1"/>
  <c r="D10" i="1"/>
  <c r="D9" i="1"/>
  <c r="D8" i="1"/>
  <c r="C7" i="1"/>
  <c r="C19" i="1" s="1"/>
  <c r="B7" i="1"/>
  <c r="B19" i="1" s="1"/>
  <c r="D19" i="1" s="1"/>
  <c r="E16" i="1" l="1"/>
  <c r="D7" i="1"/>
  <c r="E7" i="1" s="1"/>
  <c r="E19" i="1" s="1"/>
</calcChain>
</file>

<file path=xl/sharedStrings.xml><?xml version="1.0" encoding="utf-8"?>
<sst xmlns="http://schemas.openxmlformats.org/spreadsheetml/2006/main" count="23" uniqueCount="22">
  <si>
    <t>Jumlah Pegawai Pemerintah dengan Perjanjian Kerja (PPPK)</t>
  </si>
  <si>
    <t>Berdasarkan Jabatan dan Jenis Kelamin</t>
  </si>
  <si>
    <t>Per 31 Desember 2024</t>
  </si>
  <si>
    <t xml:space="preserve">Golongan Kepangkatan                                        </t>
  </si>
  <si>
    <t>Laki-Laki</t>
  </si>
  <si>
    <t>Perempuan</t>
  </si>
  <si>
    <t>Jumlah</t>
  </si>
  <si>
    <t>Persentase (%)</t>
  </si>
  <si>
    <t>(5)</t>
  </si>
  <si>
    <t>Eselon/Struktural</t>
  </si>
  <si>
    <t>Eselon II.a</t>
  </si>
  <si>
    <t>Eselon II.b</t>
  </si>
  <si>
    <t>Eselon III.a</t>
  </si>
  <si>
    <t>Eselon III.b</t>
  </si>
  <si>
    <t>Eselon IV.a</t>
  </si>
  <si>
    <t>Eselon IV.b</t>
  </si>
  <si>
    <t>Eselon V.a</t>
  </si>
  <si>
    <t>Eselon V.b</t>
  </si>
  <si>
    <t>Non Eselon/Struktural</t>
  </si>
  <si>
    <t xml:space="preserve">  - Fungsional Tertentu</t>
  </si>
  <si>
    <t xml:space="preserve">  - Fungsional Umum</t>
  </si>
  <si>
    <t>Sumber data: Badan Kepegawaian dan Pengembangan Sumber Daya Manusia Kabupaten Sumbawa Barat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</si>
</sst>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(* #,##0_);_(* \(#,##0\);_(* &quot;-&quot;_);_(@_)"/>
    <numFmt numFmtId="43" formatCode="_(* #,##0.00_);_(* \(#,##0.00\);_(* &quot;-&quot;??_);_(@_)"/>
    <numFmt numFmtId="164" formatCode="0_);\(0\)"/>
    <numFmt numFmtId="165" formatCode="_(* #,##0_);_(* \(#,##0\);_(* &quot;-&quot;??_);_(@_)"/>
  </numFmts>
  <fonts count="10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charset val="134"/>
      <scheme val="minor"/>
    </font>
    <font>
      <sz val="11"/>
      <color rgb="FF000000"/>
      <name val="Calibri"/>
      <charset val="134"/>
      <scheme val="minor"/>
    </font>
    <font>
      <sz val="11"/>
      <color rgb="FF000000"/>
      <name val="Calibri"/>
      <family val="2"/>
    </font>
    <font>
      <sz val="12"/>
      <color theme="1"/>
      <name val="Calibri"/>
      <charset val="134"/>
      <scheme val="minor"/>
    </font>
    <font>
      <sz val="11"/>
      <name val="Calibri"/>
      <family val="2"/>
      <scheme val="minor"/>
    </font>
    <font>
      <sz val="9"/>
      <name val="Arial"/>
      <family val="2"/>
    </font>
    <font>
      <sz val="11"/>
      <color rgb="FF3B3B3B"/>
      <name val="Calibri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>
      <alignment vertical="center"/>
    </xf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6" fillId="0" borderId="0"/>
  </cellStyleXfs>
  <cellXfs count="19">
    <xf numFmtId="0" fontId="0" fillId="0" borderId="0" xfId="0">
      <alignment vertical="center"/>
    </xf>
    <xf numFmtId="0" fontId="2" fillId="0" borderId="0" xfId="3" applyFont="1" applyAlignment="1">
      <alignment horizontal="center" vertical="top"/>
    </xf>
    <xf numFmtId="0" fontId="3" fillId="0" borderId="0" xfId="3"/>
    <xf numFmtId="0" fontId="4" fillId="0" borderId="1" xfId="3" applyFont="1" applyBorder="1" applyAlignment="1">
      <alignment horizontal="left" vertical="center" wrapText="1"/>
    </xf>
    <xf numFmtId="0" fontId="5" fillId="0" borderId="2" xfId="3" applyFont="1" applyBorder="1" applyAlignment="1">
      <alignment horizontal="center" vertical="center" wrapText="1"/>
    </xf>
    <xf numFmtId="0" fontId="7" fillId="0" borderId="2" xfId="4" applyFont="1" applyBorder="1" applyAlignment="1">
      <alignment horizontal="center" vertical="center" wrapText="1"/>
    </xf>
    <xf numFmtId="164" fontId="5" fillId="0" borderId="2" xfId="3" applyNumberFormat="1" applyFont="1" applyBorder="1" applyAlignment="1">
      <alignment horizontal="center" vertical="center" wrapText="1"/>
    </xf>
    <xf numFmtId="0" fontId="8" fillId="0" borderId="2" xfId="4" quotePrefix="1" applyFont="1" applyBorder="1" applyAlignment="1">
      <alignment horizontal="center" vertical="center"/>
    </xf>
    <xf numFmtId="165" fontId="5" fillId="0" borderId="2" xfId="1" applyNumberFormat="1" applyFont="1" applyFill="1" applyBorder="1" applyAlignment="1">
      <alignment horizontal="center" vertical="center" wrapText="1"/>
    </xf>
    <xf numFmtId="165" fontId="5" fillId="0" borderId="2" xfId="1" applyNumberFormat="1" applyFont="1" applyFill="1" applyBorder="1" applyAlignment="1">
      <alignment horizontal="center" vertical="center"/>
    </xf>
    <xf numFmtId="9" fontId="8" fillId="0" borderId="2" xfId="2" applyFont="1" applyBorder="1" applyAlignment="1">
      <alignment horizontal="center" vertical="center" wrapText="1"/>
    </xf>
    <xf numFmtId="0" fontId="5" fillId="0" borderId="2" xfId="3" applyFont="1" applyBorder="1" applyAlignment="1">
      <alignment vertical="center" wrapText="1"/>
    </xf>
    <xf numFmtId="41" fontId="3" fillId="0" borderId="0" xfId="3" applyNumberFormat="1"/>
    <xf numFmtId="0" fontId="5" fillId="0" borderId="2" xfId="3" quotePrefix="1" applyFont="1" applyBorder="1" applyAlignment="1">
      <alignment vertical="center" wrapText="1"/>
    </xf>
    <xf numFmtId="165" fontId="5" fillId="0" borderId="2" xfId="3" applyNumberFormat="1" applyFont="1" applyBorder="1" applyAlignment="1">
      <alignment horizontal="center" vertical="center"/>
    </xf>
    <xf numFmtId="0" fontId="9" fillId="0" borderId="0" xfId="0" applyFont="1">
      <alignment vertical="center"/>
    </xf>
    <xf numFmtId="0" fontId="1" fillId="0" borderId="0" xfId="0" applyFont="1">
      <alignment vertical="center"/>
    </xf>
    <xf numFmtId="0" fontId="0" fillId="0" borderId="0" xfId="3" applyFont="1"/>
    <xf numFmtId="0" fontId="1" fillId="0" borderId="0" xfId="3" applyFont="1" applyAlignment="1">
      <alignment horizontal="center" vertical="top"/>
    </xf>
  </cellXfs>
  <cellStyles count="5">
    <cellStyle name="Comma" xfId="1" builtinId="3"/>
    <cellStyle name="Normal" xfId="0" builtinId="0"/>
    <cellStyle name="Normal 2" xfId="4" xr:uid="{54FCE99D-C8DD-451F-BF9D-62C31FCD7E39}"/>
    <cellStyle name="Normal 3" xfId="3" xr:uid="{B0EC7ED0-4EC4-46B6-8E93-CBF297576096}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53E9C4-79B9-4211-A22B-6CC0754D70C9}">
  <dimension ref="A1:I28"/>
  <sheetViews>
    <sheetView tabSelected="1" workbookViewId="0">
      <selection activeCell="I6" sqref="I6"/>
    </sheetView>
  </sheetViews>
  <sheetFormatPr defaultColWidth="9.109375" defaultRowHeight="14.4"/>
  <cols>
    <col min="1" max="1" width="23.109375" style="2" customWidth="1"/>
    <col min="2" max="2" width="10.109375" style="2" customWidth="1"/>
    <col min="3" max="3" width="13.33203125" style="2" customWidth="1"/>
    <col min="4" max="4" width="13.44140625" style="2" customWidth="1"/>
    <col min="5" max="5" width="17" style="2" customWidth="1"/>
    <col min="6" max="16384" width="9.109375" style="2"/>
  </cols>
  <sheetData>
    <row r="1" spans="1:9">
      <c r="A1" s="18" t="s">
        <v>0</v>
      </c>
      <c r="B1" s="1"/>
      <c r="C1" s="1"/>
      <c r="D1" s="1"/>
      <c r="E1" s="1"/>
    </row>
    <row r="2" spans="1:9">
      <c r="A2" s="18" t="s">
        <v>1</v>
      </c>
      <c r="B2" s="1"/>
      <c r="C2" s="1"/>
      <c r="D2" s="1"/>
      <c r="E2" s="1"/>
    </row>
    <row r="3" spans="1:9">
      <c r="A3" s="18" t="s">
        <v>2</v>
      </c>
      <c r="B3" s="1"/>
      <c r="C3" s="1"/>
      <c r="D3" s="1"/>
      <c r="E3" s="1"/>
    </row>
    <row r="4" spans="1:9">
      <c r="A4" s="3"/>
      <c r="B4" s="3"/>
      <c r="C4" s="3"/>
      <c r="D4" s="3"/>
    </row>
    <row r="5" spans="1:9" ht="15" customHeight="1">
      <c r="A5" s="4" t="s">
        <v>3</v>
      </c>
      <c r="B5" s="4" t="s">
        <v>4</v>
      </c>
      <c r="C5" s="4" t="s">
        <v>5</v>
      </c>
      <c r="D5" s="4" t="s">
        <v>6</v>
      </c>
      <c r="E5" s="5" t="s">
        <v>7</v>
      </c>
    </row>
    <row r="6" spans="1:9">
      <c r="A6" s="6">
        <v>-1</v>
      </c>
      <c r="B6" s="6">
        <v>-2</v>
      </c>
      <c r="C6" s="6">
        <v>-3</v>
      </c>
      <c r="D6" s="6">
        <v>-4</v>
      </c>
      <c r="E6" s="7" t="s">
        <v>8</v>
      </c>
      <c r="I6" s="17"/>
    </row>
    <row r="7" spans="1:9">
      <c r="A7" s="6" t="s">
        <v>9</v>
      </c>
      <c r="B7" s="8">
        <f>SUM(B8:B15)</f>
        <v>0</v>
      </c>
      <c r="C7" s="8">
        <f>SUM(C8:C15)</f>
        <v>0</v>
      </c>
      <c r="D7" s="9">
        <f t="shared" ref="D7:D19" si="0">SUM(B7:C7)</f>
        <v>0</v>
      </c>
      <c r="E7" s="10">
        <f>D7/D$19</f>
        <v>0</v>
      </c>
    </row>
    <row r="8" spans="1:9">
      <c r="A8" s="11" t="s">
        <v>10</v>
      </c>
      <c r="B8" s="9">
        <v>0</v>
      </c>
      <c r="C8" s="9">
        <v>0</v>
      </c>
      <c r="D8" s="9">
        <f t="shared" si="0"/>
        <v>0</v>
      </c>
      <c r="E8" s="10">
        <v>0</v>
      </c>
    </row>
    <row r="9" spans="1:9">
      <c r="A9" s="11" t="s">
        <v>11</v>
      </c>
      <c r="B9" s="9">
        <v>0</v>
      </c>
      <c r="C9" s="9">
        <v>0</v>
      </c>
      <c r="D9" s="9">
        <f t="shared" si="0"/>
        <v>0</v>
      </c>
      <c r="E9" s="10">
        <v>0</v>
      </c>
      <c r="G9" s="12"/>
      <c r="H9" s="12"/>
      <c r="I9" s="12"/>
    </row>
    <row r="10" spans="1:9">
      <c r="A10" s="11" t="s">
        <v>12</v>
      </c>
      <c r="B10" s="9">
        <v>0</v>
      </c>
      <c r="C10" s="9">
        <v>0</v>
      </c>
      <c r="D10" s="9">
        <f t="shared" si="0"/>
        <v>0</v>
      </c>
      <c r="E10" s="10">
        <v>0</v>
      </c>
      <c r="G10" s="12"/>
      <c r="H10" s="12"/>
      <c r="I10" s="12"/>
    </row>
    <row r="11" spans="1:9">
      <c r="A11" s="11" t="s">
        <v>13</v>
      </c>
      <c r="B11" s="9">
        <v>0</v>
      </c>
      <c r="C11" s="9">
        <v>0</v>
      </c>
      <c r="D11" s="9">
        <f t="shared" si="0"/>
        <v>0</v>
      </c>
      <c r="E11" s="10">
        <v>0</v>
      </c>
      <c r="G11" s="12"/>
      <c r="H11" s="12"/>
      <c r="I11" s="12"/>
    </row>
    <row r="12" spans="1:9">
      <c r="A12" s="11" t="s">
        <v>14</v>
      </c>
      <c r="B12" s="9">
        <v>0</v>
      </c>
      <c r="C12" s="9">
        <v>0</v>
      </c>
      <c r="D12" s="9">
        <f t="shared" si="0"/>
        <v>0</v>
      </c>
      <c r="E12" s="10">
        <v>0</v>
      </c>
      <c r="G12" s="12"/>
    </row>
    <row r="13" spans="1:9">
      <c r="A13" s="11" t="s">
        <v>15</v>
      </c>
      <c r="B13" s="9">
        <v>0</v>
      </c>
      <c r="C13" s="9">
        <v>0</v>
      </c>
      <c r="D13" s="9">
        <f t="shared" si="0"/>
        <v>0</v>
      </c>
      <c r="E13" s="10">
        <v>0</v>
      </c>
      <c r="G13" s="12"/>
      <c r="H13" s="12"/>
      <c r="I13" s="12"/>
    </row>
    <row r="14" spans="1:9">
      <c r="A14" s="11" t="s">
        <v>16</v>
      </c>
      <c r="B14" s="9">
        <v>0</v>
      </c>
      <c r="C14" s="9">
        <v>0</v>
      </c>
      <c r="D14" s="9">
        <f t="shared" si="0"/>
        <v>0</v>
      </c>
      <c r="E14" s="10">
        <v>0</v>
      </c>
      <c r="G14" s="12"/>
      <c r="H14" s="12"/>
      <c r="I14" s="12"/>
    </row>
    <row r="15" spans="1:9">
      <c r="A15" s="11" t="s">
        <v>17</v>
      </c>
      <c r="B15" s="9">
        <v>0</v>
      </c>
      <c r="C15" s="9">
        <v>0</v>
      </c>
      <c r="D15" s="9">
        <f t="shared" si="0"/>
        <v>0</v>
      </c>
      <c r="E15" s="10">
        <v>0</v>
      </c>
      <c r="G15" s="12"/>
      <c r="H15" s="12"/>
      <c r="I15" s="12"/>
    </row>
    <row r="16" spans="1:9">
      <c r="A16" s="4" t="s">
        <v>18</v>
      </c>
      <c r="B16" s="9">
        <f>SUM(B17:B18)</f>
        <v>476</v>
      </c>
      <c r="C16" s="9">
        <f>SUM(C17:C18)</f>
        <v>1173</v>
      </c>
      <c r="D16" s="9">
        <f t="shared" si="0"/>
        <v>1649</v>
      </c>
      <c r="E16" s="10">
        <f>D16/D$19</f>
        <v>1</v>
      </c>
    </row>
    <row r="17" spans="1:9">
      <c r="A17" s="13" t="s">
        <v>19</v>
      </c>
      <c r="B17" s="14">
        <v>353</v>
      </c>
      <c r="C17" s="14">
        <v>949</v>
      </c>
      <c r="D17" s="14">
        <f t="shared" si="0"/>
        <v>1302</v>
      </c>
      <c r="E17" s="10">
        <f>D17/D$16</f>
        <v>0.78956943602183138</v>
      </c>
      <c r="G17" s="12"/>
      <c r="H17" s="12"/>
      <c r="I17" s="12"/>
    </row>
    <row r="18" spans="1:9">
      <c r="A18" s="13" t="s">
        <v>20</v>
      </c>
      <c r="B18" s="14">
        <v>123</v>
      </c>
      <c r="C18" s="14">
        <v>224</v>
      </c>
      <c r="D18" s="14">
        <f t="shared" si="0"/>
        <v>347</v>
      </c>
      <c r="E18" s="10">
        <f>D18/D$16</f>
        <v>0.21043056397816859</v>
      </c>
    </row>
    <row r="19" spans="1:9">
      <c r="A19" s="4" t="s">
        <v>6</v>
      </c>
      <c r="B19" s="14">
        <f>B7+B16</f>
        <v>476</v>
      </c>
      <c r="C19" s="14">
        <f>C7+C16</f>
        <v>1173</v>
      </c>
      <c r="D19" s="14">
        <f t="shared" si="0"/>
        <v>1649</v>
      </c>
      <c r="E19" s="10">
        <f>E7+E16</f>
        <v>1</v>
      </c>
    </row>
    <row r="20" spans="1:9">
      <c r="A20" t="s">
        <v>21</v>
      </c>
    </row>
    <row r="21" spans="1:9">
      <c r="A21"/>
    </row>
    <row r="22" spans="1:9">
      <c r="A22"/>
    </row>
    <row r="23" spans="1:9">
      <c r="A23"/>
    </row>
    <row r="24" spans="1:9">
      <c r="A24" s="15"/>
    </row>
    <row r="25" spans="1:9">
      <c r="A25"/>
    </row>
    <row r="26" spans="1:9">
      <c r="A26"/>
    </row>
    <row r="27" spans="1:9">
      <c r="A27"/>
    </row>
    <row r="28" spans="1:9">
      <c r="A28" s="16"/>
    </row>
  </sheetData>
  <mergeCells count="4">
    <mergeCell ref="A1:E1"/>
    <mergeCell ref="A2:E2"/>
    <mergeCell ref="A3:E3"/>
    <mergeCell ref="A4:D4"/>
  </mergeCells>
  <pageMargins left="0.7" right="0.7" top="0.75" bottom="0.75" header="0.3" footer="0.3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Varadila Amalia varadilaa</dc:creator>
  <cp:lastModifiedBy>Varadila Amalia varadilaa</cp:lastModifiedBy>
  <dcterms:created xsi:type="dcterms:W3CDTF">2025-02-04T02:40:58Z</dcterms:created>
  <dcterms:modified xsi:type="dcterms:W3CDTF">2025-02-04T02:41:21Z</dcterms:modified>
</cp:coreProperties>
</file>