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operasi Perindustrian dan Perdagangan\DSS DISKOPERINDAG_UPLOAD\"/>
    </mc:Choice>
  </mc:AlternateContent>
  <xr:revisionPtr revIDLastSave="0" documentId="8_{137F5007-5665-4A88-8A17-016386EBCD79}" xr6:coauthVersionLast="47" xr6:coauthVersionMax="47" xr10:uidLastSave="{00000000-0000-0000-0000-000000000000}"/>
  <bookViews>
    <workbookView xWindow="-108" yWindow="-108" windowWidth="23256" windowHeight="12456" xr2:uid="{2C490E9D-401F-4808-9ECF-933F98F9B295}"/>
  </bookViews>
  <sheets>
    <sheet name="Koperasi (16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J14" i="1"/>
  <c r="K14" i="1" s="1"/>
  <c r="J13" i="1"/>
  <c r="K13" i="1" s="1"/>
  <c r="J12" i="1"/>
  <c r="K12" i="1" s="1"/>
  <c r="J11" i="1"/>
  <c r="J10" i="1"/>
  <c r="J9" i="1"/>
  <c r="J8" i="1"/>
  <c r="J7" i="1"/>
  <c r="J15" i="1" s="1"/>
  <c r="K15" i="1" s="1"/>
  <c r="K8" i="1" l="1"/>
  <c r="K9" i="1"/>
  <c r="K10" i="1"/>
  <c r="K11" i="1"/>
  <c r="K7" i="1"/>
</calcChain>
</file>

<file path=xl/sharedStrings.xml><?xml version="1.0" encoding="utf-8"?>
<sst xmlns="http://schemas.openxmlformats.org/spreadsheetml/2006/main" count="64" uniqueCount="58">
  <si>
    <t>Jumlah Koperasi</t>
  </si>
  <si>
    <t>Menurut Jenis Koperasi dan Kecamatan</t>
  </si>
  <si>
    <t>Per 31 Desember 2024</t>
  </si>
  <si>
    <t>No</t>
  </si>
  <si>
    <t>Kode Wilayah</t>
  </si>
  <si>
    <t>Kecamatan</t>
  </si>
  <si>
    <t>KOPERASI KONSUMEN</t>
  </si>
  <si>
    <t>KOPERASI PRODUSEN</t>
  </si>
  <si>
    <t>KOPERASI PEMASARAN</t>
  </si>
  <si>
    <t>KOPERASI JASA</t>
  </si>
  <si>
    <t>KOPERASI SIMPAN PINJAM/KPPS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</si>
  <si>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</si>
  <si>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</si>
  <si>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</si>
  <si>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</si>
  <si>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</si>
  <si>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</si>
  <si>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</si>
  <si>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</si>
  <si>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</si>
  <si>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</si>
  <si>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</si>
  <si>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</si>
  <si>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</si>
  <si>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</si>
  <si>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</si>
  <si>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</si>
  <si>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</si>
  <si>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</si>
  <si>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</si>
  <si>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</si>
  <si>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</si>
  <si>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</si>
  <si>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</si>
  <si>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</si>
  <si>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</si>
  <si>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</si>
  <si>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</si>
  <si>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</si>
  <si>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</si>
  <si>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 xml:space="preserve">Sumber </t>
  </si>
  <si>
    <t>:</t>
  </si>
  <si>
    <t>Dinas Koperasi, Perindustrian dan Perdagangan</t>
  </si>
  <si>
    <t xml:space="preserve">Konsep </t>
  </si>
  <si>
    <t xml:space="preserve">Definisi </t>
  </si>
  <si>
    <t>Koperasi merupakan Badan usaha yang beranggotakan orang-seorang atau badan hukum Koperasi dengan melandaskan kegiatannya berdasarkan prinsip Koperasi sekaligus sebagai gerakan ekonomi rakyat yang berdasar atas asas kekeluargaan</t>
  </si>
  <si>
    <t>Klasifikasi</t>
  </si>
  <si>
    <t>1: Koperasi Konsumen ; 2: Koperasi Produsen ; 3: Koperasi Pemasaran ; 4: Koperasi Jasa ; 5: Koperasi Simpan Pinjam/KPPS</t>
  </si>
  <si>
    <t>Wilayah (kecamatan)</t>
  </si>
  <si>
    <t>Ukuran</t>
  </si>
  <si>
    <t>Jumlah dan Persentase</t>
  </si>
  <si>
    <t>Satuan</t>
  </si>
  <si>
    <t>Koperasi</t>
  </si>
  <si>
    <t>Sumber Definisi: https://indah.bps.go.id/standar-data-statistik-nasional</t>
  </si>
  <si>
    <t>Mengetahui</t>
  </si>
  <si>
    <t>Kepala Bidang Koperasi,</t>
  </si>
  <si>
    <t>Rus'an, S.AP</t>
  </si>
  <si>
    <t>NIP. 19720922 200701 1 012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</si>
</sst>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2"/>
    <xf numFmtId="0" fontId="2" fillId="0" borderId="0" xfId="2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0" fontId="0" fillId="0" borderId="1" xfId="1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0" fontId="2" fillId="0" borderId="0" xfId="1" applyNumberFormat="1" applyFont="1" applyBorder="1" applyAlignment="1">
      <alignment vertical="center"/>
    </xf>
    <xf numFmtId="0" fontId="1" fillId="0" borderId="0" xfId="0" applyFont="1">
      <alignment vertical="center"/>
    </xf>
    <xf numFmtId="0" fontId="1" fillId="0" borderId="0" xfId="2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>
      <alignment vertical="center"/>
    </xf>
    <xf numFmtId="0" fontId="1" fillId="0" borderId="0" xfId="0" quotePrefix="1" applyFont="1">
      <alignment vertical="center"/>
    </xf>
    <xf numFmtId="0" fontId="1" fillId="0" borderId="0" xfId="0" applyFont="1" applyAlignment="1">
      <alignment horizontal="center" vertical="center"/>
    </xf>
  </cellXfs>
  <cellStyles count="3">
    <cellStyle name="Normal" xfId="0" builtinId="0"/>
    <cellStyle name="Normal 3" xfId="2" xr:uid="{B1E5CB92-E5AA-41AA-B2D4-4BF6022C2AF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EF1B7-A290-49A6-92D1-F64BC38C9095}">
  <sheetPr>
    <pageSetUpPr fitToPage="1"/>
  </sheetPr>
  <dimension ref="A1:K37"/>
  <sheetViews>
    <sheetView tabSelected="1" zoomScale="86" workbookViewId="0">
      <selection activeCell="A39" sqref="A39:XFD54"/>
    </sheetView>
  </sheetViews>
  <sheetFormatPr defaultColWidth="8.88671875" defaultRowHeight="14.4"/>
  <cols>
    <col min="2" max="2" width="12.33203125" bestFit="1" customWidth="1"/>
    <col min="3" max="3" width="13.44140625" bestFit="1" customWidth="1"/>
    <col min="4" max="4" width="19.88671875" style="2" bestFit="1" customWidth="1"/>
    <col min="5" max="5" width="20.88671875" style="2" customWidth="1"/>
    <col min="6" max="6" width="21.5546875" style="2" bestFit="1" customWidth="1"/>
    <col min="7" max="7" width="22.33203125" style="2" bestFit="1" customWidth="1"/>
    <col min="8" max="8" width="15.33203125" style="2" bestFit="1" customWidth="1"/>
    <col min="9" max="9" width="30.33203125" style="2" bestFit="1" customWidth="1"/>
    <col min="10" max="10" width="13.5546875" style="2" bestFit="1" customWidth="1"/>
    <col min="11" max="11" width="13.44140625" style="2" customWidth="1"/>
    <col min="12" max="16384" width="8.88671875" style="2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>
      <c r="A4" s="2"/>
      <c r="B4" s="2"/>
      <c r="C4" s="2"/>
      <c r="D4" s="3"/>
      <c r="E4" s="3"/>
      <c r="F4" s="3"/>
      <c r="G4" s="3"/>
      <c r="H4" s="3"/>
      <c r="I4" s="3"/>
      <c r="J4" s="3"/>
    </row>
    <row r="5" spans="1:11">
      <c r="A5" s="4" t="s">
        <v>3</v>
      </c>
      <c r="B5" s="5" t="s">
        <v>4</v>
      </c>
      <c r="C5" s="6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7" t="s">
        <v>12</v>
      </c>
    </row>
    <row r="6" spans="1:11">
      <c r="A6" s="8" t="s">
        <v>13</v>
      </c>
      <c r="B6" s="9" t="s">
        <v>14</v>
      </c>
      <c r="C6" s="10"/>
      <c r="D6" s="8" t="s">
        <v>15</v>
      </c>
      <c r="E6" s="8" t="s">
        <v>16</v>
      </c>
      <c r="F6" s="8" t="s">
        <v>17</v>
      </c>
      <c r="G6" s="8" t="s">
        <v>18</v>
      </c>
      <c r="H6" s="11" t="s">
        <v>19</v>
      </c>
      <c r="I6" s="11" t="s">
        <v>20</v>
      </c>
      <c r="J6" s="11" t="s">
        <v>21</v>
      </c>
      <c r="K6" s="11" t="s">
        <v>22</v>
      </c>
    </row>
    <row r="7" spans="1:11">
      <c r="A7" s="4">
        <v>1</v>
      </c>
      <c r="B7" s="12" t="s">
        <v>23</v>
      </c>
      <c r="C7" s="13"/>
      <c r="D7" s="14" t="s">
        <v>24</v>
      </c>
      <c r="E7" s="4">
        <v>15</v>
      </c>
      <c r="F7" s="4">
        <v>5</v>
      </c>
      <c r="G7" s="4">
        <v>0</v>
      </c>
      <c r="H7" s="4">
        <v>0</v>
      </c>
      <c r="I7" s="4">
        <v>9</v>
      </c>
      <c r="J7" s="4">
        <f>SUM(E7:I7)</f>
        <v>29</v>
      </c>
      <c r="K7" s="15">
        <f>J7/J$15</f>
        <v>7.1960297766749379E-2</v>
      </c>
    </row>
    <row r="8" spans="1:11">
      <c r="A8" s="4">
        <v>2</v>
      </c>
      <c r="B8" s="12" t="s">
        <v>25</v>
      </c>
      <c r="C8" s="13"/>
      <c r="D8" s="14" t="s">
        <v>26</v>
      </c>
      <c r="E8" s="4">
        <v>65</v>
      </c>
      <c r="F8" s="4">
        <v>8</v>
      </c>
      <c r="G8" s="4">
        <v>0</v>
      </c>
      <c r="H8" s="4">
        <v>2</v>
      </c>
      <c r="I8" s="4">
        <v>66</v>
      </c>
      <c r="J8" s="4">
        <f>SUM(E8:I8)</f>
        <v>141</v>
      </c>
      <c r="K8" s="15">
        <f t="shared" ref="K8:K15" si="0">J8/J$15</f>
        <v>0.34987593052109184</v>
      </c>
    </row>
    <row r="9" spans="1:11">
      <c r="A9" s="4">
        <v>3</v>
      </c>
      <c r="B9" s="12" t="s">
        <v>27</v>
      </c>
      <c r="C9" s="13"/>
      <c r="D9" s="14" t="s">
        <v>28</v>
      </c>
      <c r="E9" s="4">
        <v>19</v>
      </c>
      <c r="F9" s="4">
        <v>1</v>
      </c>
      <c r="G9" s="4">
        <v>0</v>
      </c>
      <c r="H9" s="4">
        <v>0</v>
      </c>
      <c r="I9" s="4">
        <v>56</v>
      </c>
      <c r="J9" s="4">
        <f t="shared" ref="J9:J13" si="1">SUM(E9:I9)</f>
        <v>76</v>
      </c>
      <c r="K9" s="15">
        <f t="shared" si="0"/>
        <v>0.18858560794044665</v>
      </c>
    </row>
    <row r="10" spans="1:11">
      <c r="A10" s="4">
        <v>4</v>
      </c>
      <c r="B10" s="12" t="s">
        <v>29</v>
      </c>
      <c r="C10" s="13"/>
      <c r="D10" s="14" t="s">
        <v>30</v>
      </c>
      <c r="E10" s="4">
        <v>12</v>
      </c>
      <c r="F10" s="4">
        <v>4</v>
      </c>
      <c r="G10" s="4">
        <v>0</v>
      </c>
      <c r="H10" s="4">
        <v>0</v>
      </c>
      <c r="I10" s="4">
        <v>8</v>
      </c>
      <c r="J10" s="4">
        <f t="shared" si="1"/>
        <v>24</v>
      </c>
      <c r="K10" s="15">
        <f t="shared" si="0"/>
        <v>5.9553349875930521E-2</v>
      </c>
    </row>
    <row r="11" spans="1:11">
      <c r="A11" s="4">
        <v>5</v>
      </c>
      <c r="B11" s="12" t="s">
        <v>31</v>
      </c>
      <c r="C11" s="13"/>
      <c r="D11" s="14" t="s">
        <v>32</v>
      </c>
      <c r="E11" s="4">
        <v>19</v>
      </c>
      <c r="F11" s="4">
        <v>6</v>
      </c>
      <c r="G11" s="4">
        <v>0</v>
      </c>
      <c r="H11" s="4">
        <v>0</v>
      </c>
      <c r="I11" s="4">
        <v>21</v>
      </c>
      <c r="J11" s="4">
        <f t="shared" si="1"/>
        <v>46</v>
      </c>
      <c r="K11" s="15">
        <f t="shared" si="0"/>
        <v>0.11414392059553349</v>
      </c>
    </row>
    <row r="12" spans="1:11">
      <c r="A12" s="4">
        <v>6</v>
      </c>
      <c r="B12" s="12" t="s">
        <v>33</v>
      </c>
      <c r="C12" s="13"/>
      <c r="D12" s="14" t="s">
        <v>34</v>
      </c>
      <c r="E12" s="4">
        <v>11</v>
      </c>
      <c r="F12" s="4">
        <v>0</v>
      </c>
      <c r="G12" s="4">
        <v>0</v>
      </c>
      <c r="H12" s="4">
        <v>0</v>
      </c>
      <c r="I12" s="4">
        <v>20</v>
      </c>
      <c r="J12" s="4">
        <f t="shared" si="1"/>
        <v>31</v>
      </c>
      <c r="K12" s="15">
        <f t="shared" si="0"/>
        <v>7.6923076923076927E-2</v>
      </c>
    </row>
    <row r="13" spans="1:11">
      <c r="A13" s="4">
        <v>7</v>
      </c>
      <c r="B13" s="12" t="s">
        <v>35</v>
      </c>
      <c r="C13" s="13"/>
      <c r="D13" s="14" t="s">
        <v>36</v>
      </c>
      <c r="E13" s="4">
        <v>3</v>
      </c>
      <c r="F13" s="4">
        <v>3</v>
      </c>
      <c r="G13" s="4">
        <v>0</v>
      </c>
      <c r="H13" s="4">
        <v>0</v>
      </c>
      <c r="I13" s="4">
        <v>7</v>
      </c>
      <c r="J13" s="4">
        <f t="shared" si="1"/>
        <v>13</v>
      </c>
      <c r="K13" s="15">
        <f t="shared" si="0"/>
        <v>3.2258064516129031E-2</v>
      </c>
    </row>
    <row r="14" spans="1:11">
      <c r="A14" s="4">
        <v>8</v>
      </c>
      <c r="B14" s="12" t="s">
        <v>37</v>
      </c>
      <c r="C14" s="13"/>
      <c r="D14" s="14" t="s">
        <v>38</v>
      </c>
      <c r="E14" s="4">
        <v>21</v>
      </c>
      <c r="F14" s="4">
        <v>1</v>
      </c>
      <c r="G14" s="4">
        <v>0</v>
      </c>
      <c r="H14" s="4">
        <v>3</v>
      </c>
      <c r="I14" s="4">
        <v>18</v>
      </c>
      <c r="J14" s="4">
        <f>SUM(E14:I14)</f>
        <v>43</v>
      </c>
      <c r="K14" s="15">
        <f t="shared" si="0"/>
        <v>0.10669975186104218</v>
      </c>
    </row>
    <row r="15" spans="1:11">
      <c r="A15" s="16" t="s">
        <v>39</v>
      </c>
      <c r="B15" s="17"/>
      <c r="C15" s="17"/>
      <c r="D15" s="18"/>
      <c r="E15" s="19">
        <f>SUM(E7:E14)</f>
        <v>165</v>
      </c>
      <c r="F15" s="19">
        <f t="shared" ref="F15:J15" si="2">SUM(F7:F14)</f>
        <v>28</v>
      </c>
      <c r="G15" s="19">
        <f t="shared" si="2"/>
        <v>0</v>
      </c>
      <c r="H15" s="19">
        <f t="shared" si="2"/>
        <v>5</v>
      </c>
      <c r="I15" s="19">
        <f t="shared" si="2"/>
        <v>205</v>
      </c>
      <c r="J15" s="19">
        <f t="shared" si="2"/>
        <v>403</v>
      </c>
      <c r="K15" s="20">
        <f t="shared" si="0"/>
        <v>1</v>
      </c>
    </row>
    <row r="16" spans="1:1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2"/>
    </row>
    <row r="17" spans="1:11">
      <c r="A17" s="23" t="s">
        <v>40</v>
      </c>
      <c r="B17" s="23" t="s">
        <v>41</v>
      </c>
      <c r="C17" s="23" t="s">
        <v>42</v>
      </c>
      <c r="D17" s="24"/>
      <c r="E17" s="24"/>
      <c r="F17" s="24"/>
      <c r="G17" s="24"/>
      <c r="H17" s="24"/>
      <c r="I17" s="24"/>
      <c r="J17" s="24"/>
    </row>
    <row r="18" spans="1:11" ht="5.0999999999999996" customHeight="1">
      <c r="A18" s="23"/>
      <c r="B18" s="23"/>
    </row>
    <row r="19" spans="1:11">
      <c r="A19" s="23" t="s">
        <v>43</v>
      </c>
      <c r="B19" s="23" t="s">
        <v>41</v>
      </c>
      <c r="C19" s="23" t="s">
        <v>0</v>
      </c>
      <c r="D19"/>
      <c r="E19"/>
      <c r="F19"/>
      <c r="G19"/>
      <c r="H19"/>
      <c r="I19"/>
      <c r="J19"/>
      <c r="K19"/>
    </row>
    <row r="20" spans="1:11" ht="5.0999999999999996" customHeight="1">
      <c r="A20" s="23"/>
      <c r="B20" s="23"/>
      <c r="C20" s="23"/>
      <c r="D20"/>
      <c r="E20"/>
      <c r="F20"/>
      <c r="G20"/>
      <c r="H20"/>
      <c r="I20"/>
      <c r="J20"/>
      <c r="K20"/>
    </row>
    <row r="21" spans="1:11" ht="31.5" customHeight="1">
      <c r="A21" s="23" t="s">
        <v>44</v>
      </c>
      <c r="B21" s="23" t="s">
        <v>41</v>
      </c>
      <c r="C21" s="25" t="s">
        <v>45</v>
      </c>
      <c r="D21" s="25"/>
      <c r="E21" s="25"/>
      <c r="F21" s="25"/>
      <c r="G21" s="25"/>
      <c r="H21" s="25"/>
      <c r="I21" s="25"/>
      <c r="J21" s="25"/>
      <c r="K21" s="25"/>
    </row>
    <row r="22" spans="1:11" ht="5.0999999999999996" customHeight="1">
      <c r="A22" s="23"/>
      <c r="B22" s="23"/>
      <c r="C22" s="26"/>
      <c r="D22" s="26"/>
      <c r="E22" s="26"/>
      <c r="F22" s="26"/>
      <c r="G22" s="26"/>
      <c r="H22" s="26"/>
      <c r="I22" s="26"/>
      <c r="J22" s="26"/>
      <c r="K22" s="26"/>
    </row>
    <row r="23" spans="1:11">
      <c r="A23" s="27" t="s">
        <v>46</v>
      </c>
      <c r="B23" s="27" t="s">
        <v>41</v>
      </c>
      <c r="C23" s="28" t="s">
        <v>47</v>
      </c>
      <c r="D23"/>
      <c r="E23"/>
      <c r="F23"/>
      <c r="G23"/>
      <c r="H23"/>
      <c r="I23"/>
      <c r="J23"/>
      <c r="K23"/>
    </row>
    <row r="24" spans="1:11">
      <c r="A24" s="27"/>
      <c r="B24" s="27"/>
      <c r="C24" s="28" t="s">
        <v>48</v>
      </c>
      <c r="D24"/>
      <c r="E24"/>
      <c r="F24"/>
      <c r="G24"/>
      <c r="H24"/>
      <c r="I24"/>
      <c r="J24"/>
      <c r="K24"/>
    </row>
    <row r="25" spans="1:11" ht="5.0999999999999996" customHeight="1">
      <c r="A25" s="27"/>
      <c r="B25" s="27"/>
      <c r="C25" s="28"/>
      <c r="D25"/>
      <c r="E25"/>
      <c r="F25"/>
      <c r="G25"/>
      <c r="H25"/>
      <c r="I25"/>
      <c r="J25"/>
      <c r="K25"/>
    </row>
    <row r="26" spans="1:11">
      <c r="A26" s="23" t="s">
        <v>49</v>
      </c>
      <c r="B26" s="23" t="s">
        <v>41</v>
      </c>
      <c r="C26" s="23" t="s">
        <v>50</v>
      </c>
      <c r="D26"/>
      <c r="E26"/>
      <c r="F26"/>
      <c r="G26"/>
      <c r="H26"/>
      <c r="I26"/>
      <c r="J26"/>
      <c r="K26"/>
    </row>
    <row r="27" spans="1:11" ht="5.0999999999999996" customHeight="1">
      <c r="A27" s="23"/>
      <c r="B27" s="23"/>
      <c r="C27" s="23"/>
      <c r="D27"/>
      <c r="E27"/>
      <c r="F27"/>
      <c r="G27"/>
      <c r="H27"/>
      <c r="I27"/>
      <c r="J27"/>
      <c r="K27"/>
    </row>
    <row r="28" spans="1:11">
      <c r="A28" s="23" t="s">
        <v>51</v>
      </c>
      <c r="B28" s="23" t="s">
        <v>41</v>
      </c>
      <c r="C28" s="23" t="s">
        <v>52</v>
      </c>
      <c r="D28"/>
      <c r="E28"/>
      <c r="F28"/>
      <c r="G28"/>
      <c r="H28"/>
      <c r="I28"/>
      <c r="J28"/>
      <c r="K28"/>
    </row>
    <row r="29" spans="1:11" ht="5.0999999999999996" customHeight="1">
      <c r="A29" s="23"/>
      <c r="B29" s="23"/>
      <c r="C29" s="23"/>
      <c r="D29"/>
      <c r="E29"/>
      <c r="F29"/>
      <c r="G29"/>
      <c r="H29"/>
      <c r="I29"/>
      <c r="J29"/>
      <c r="K29"/>
    </row>
    <row r="30" spans="1:11">
      <c r="A30" s="23" t="s">
        <v>53</v>
      </c>
      <c r="B30" s="23"/>
      <c r="D30"/>
      <c r="E30"/>
      <c r="F30"/>
      <c r="G30"/>
      <c r="H30"/>
      <c r="I30"/>
      <c r="J30"/>
      <c r="K30"/>
    </row>
    <row r="31" spans="1:11">
      <c r="I31" s="29" t="s">
        <v>54</v>
      </c>
      <c r="J31" s="29"/>
      <c r="K31" s="29"/>
    </row>
    <row r="32" spans="1:11">
      <c r="I32" s="29" t="s">
        <v>55</v>
      </c>
      <c r="J32" s="29"/>
      <c r="K32" s="29"/>
    </row>
    <row r="33" spans="9:11">
      <c r="J33"/>
      <c r="K33"/>
    </row>
    <row r="34" spans="9:11">
      <c r="J34"/>
      <c r="K34"/>
    </row>
    <row r="35" spans="9:11">
      <c r="J35"/>
      <c r="K35"/>
    </row>
    <row r="36" spans="9:11">
      <c r="I36" s="1" t="s">
        <v>56</v>
      </c>
      <c r="J36" s="1"/>
      <c r="K36" s="1"/>
    </row>
    <row r="37" spans="9:11">
      <c r="I37" s="29" t="s">
        <v>57</v>
      </c>
      <c r="J37" s="29"/>
      <c r="K37" s="29"/>
    </row>
  </sheetData>
  <mergeCells count="19">
    <mergeCell ref="I37:K37"/>
    <mergeCell ref="B14:C14"/>
    <mergeCell ref="A15:D15"/>
    <mergeCell ref="C21:K21"/>
    <mergeCell ref="I31:K31"/>
    <mergeCell ref="I32:K32"/>
    <mergeCell ref="I36:K36"/>
    <mergeCell ref="B8:C8"/>
    <mergeCell ref="B9:C9"/>
    <mergeCell ref="B10:C10"/>
    <mergeCell ref="B11:C11"/>
    <mergeCell ref="B12:C12"/>
    <mergeCell ref="B13:C13"/>
    <mergeCell ref="A1:J1"/>
    <mergeCell ref="A2:J2"/>
    <mergeCell ref="A3:J3"/>
    <mergeCell ref="B5:C5"/>
    <mergeCell ref="B6:C6"/>
    <mergeCell ref="B7:C7"/>
  </mergeCells>
  <printOptions horizontalCentered="1"/>
  <pageMargins left="0.7" right="0.7" top="0.5" bottom="0.5" header="0.3" footer="0.3"/>
  <pageSetup paperSize="14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Koperasi (162)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2025-03-07T02:56:54Z</dcterms:created>
  <dcterms:modified xsi:type="dcterms:W3CDTF">2025-03-07T02:57:11Z</dcterms:modified>
</cp:coreProperties>
</file>