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7" sheetId="1" r:id="rId5"/>
  </sheets>
  <definedNames/>
  <calcPr/>
</workbook>
</file>

<file path=xl/sharedStrings.xml><?xml version="1.0" encoding="utf-8"?>
<sst xmlns="http://schemas.openxmlformats.org/spreadsheetml/2006/main" count="40" uniqueCount="40">
  <si>
    <t xml:space="preserve">Jumlah Penduduk Yang Telah Mempunyai KTP </t>
  </si>
  <si>
    <t>Menurut Kecamatan</t>
  </si>
  <si>
    <t>Per 31 Desember 2025</t>
  </si>
  <si>
    <t>No</t>
  </si>
  <si>
    <t>Kode Wilayah</t>
  </si>
  <si>
    <t>Kecamatan</t>
  </si>
  <si>
    <t>Penduduk Wajib KTP</t>
  </si>
  <si>
    <t>Yang Sudah Punya KTP</t>
  </si>
  <si>
    <t>Persentase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</si>
  <si>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</si>
  <si>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</si>
  <si>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</si>
  <si>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</si>
  <si>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</si>
  <si>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</si>
  <si>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</si>
  <si>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</si>
  <si>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</si>
  <si>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</si>
  <si>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</si>
  <si>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</si>
  <si>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</si>
  <si>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</si>
  <si>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</si>
  <si>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</si>
  <si>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</si>
  <si>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</si>
  <si>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</si>
  <si>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</si>
  <si>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</si>
  <si>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</si>
  <si>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</si>
  <si>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Kependudukan dan Pencatatan Sipil Kabupaten Sumbawa Barat</t>
  </si>
  <si>
    <t>Konsep : [K01476] Penduduk; Kartu Tanda Penduduk Elektronik</t>
  </si>
  <si>
    <t xml:space="preserve">Kode SDSN : </t>
  </si>
  <si>
    <t>Definisi : Banyaknya penduduk yang tercatat telah memiliki Kartu Tanda Penduduk (KTP), dikelompokkan berdasarkan kecamatan tempat tinggal pada periode tertentu sesuai data administrasi kependudukan.</t>
  </si>
  <si>
    <t>Klasifikasi : [32010026] Wilayah</t>
  </si>
  <si>
    <t>Ukuran : Total</t>
  </si>
  <si>
    <t>Satuan : Orang</t>
  </si>
  <si>
    <r>
      <rPr>
        <rFont val="Arial"/>
        <color rgb="FF333333"/>
        <sz val="11.0"/>
      </rPr>
      <t xml:space="preserve">Sumber Konsep :
</t>
    </r>
    <r>
      <rPr>
        <rFont val="Arial"/>
        <color rgb="FF333333"/>
        <sz val="11.0"/>
        <u/>
      </rPr>
      <t>Kartu Tanda Penduduk Elektronik</t>
    </r>
    <r>
      <rPr>
        <rFont val="Arial"/>
        <color rgb="FF333333"/>
        <sz val="11.0"/>
      </rPr>
      <t xml:space="preserve">
UNDANG-UNDANG REPUBLIK INDONESIA NOMOR 24 TAHUN 2013 TENTANG PERUBAHAN ATAS UNDANG-UNDANG NOMOR 23 TAHUN 2006 TENTANG ADMINISTRASI KEPENDUDUKAN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</si>
</sst>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6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sz val="11.0"/>
      <color rgb="FF000000"/>
      <name val="Arial"/>
      <scheme val="minor"/>
    </font>
    <font/>
    <font>
      <sz val="11.0"/>
      <color rgb="FF333333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Font="1"/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quotePrefix="1" borderId="2" fillId="0" fontId="2" numFmtId="0" xfId="0" applyAlignment="1" applyBorder="1" applyFont="1">
      <alignment horizontal="center" vertical="center"/>
    </xf>
    <xf quotePrefix="1" borderId="3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2" fillId="0" fontId="2" numFmtId="164" xfId="0" applyAlignment="1" applyBorder="1" applyFont="1" applyNumberFormat="1">
      <alignment vertical="center"/>
    </xf>
    <xf borderId="2" fillId="2" fontId="3" numFmtId="3" xfId="0" applyAlignment="1" applyBorder="1" applyFill="1" applyFont="1" applyNumberFormat="1">
      <alignment horizontal="right" vertical="center"/>
    </xf>
    <xf borderId="4" fillId="0" fontId="2" numFmtId="10" xfId="0" applyAlignment="1" applyBorder="1" applyFont="1" applyNumberFormat="1">
      <alignment horizontal="center" vertical="center"/>
    </xf>
    <xf borderId="3" fillId="0" fontId="1" numFmtId="0" xfId="0" applyAlignment="1" applyBorder="1" applyFont="1">
      <alignment horizontal="center" vertical="center"/>
    </xf>
    <xf borderId="5" fillId="0" fontId="4" numFmtId="0" xfId="0" applyBorder="1" applyFont="1"/>
    <xf borderId="2" fillId="0" fontId="1" numFmtId="164" xfId="0" applyAlignment="1" applyBorder="1" applyFont="1" applyNumberFormat="1">
      <alignment horizontal="center" vertical="center"/>
    </xf>
    <xf borderId="6" fillId="0" fontId="1" numFmtId="164" xfId="0" applyAlignment="1" applyBorder="1" applyFont="1" applyNumberFormat="1">
      <alignment horizontal="center" vertical="center"/>
    </xf>
    <xf borderId="2" fillId="0" fontId="1" numFmtId="10" xfId="0" applyAlignment="1" applyBorder="1" applyFont="1" applyNumberFormat="1">
      <alignment horizontal="center" vertical="center"/>
    </xf>
    <xf borderId="7" fillId="3" fontId="5" numFmtId="0" xfId="0" applyAlignment="1" applyBorder="1" applyFill="1" applyFont="1">
      <alignment readingOrder="0" vertical="center"/>
    </xf>
    <xf borderId="7" fillId="3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2.25"/>
    <col customWidth="1" min="3" max="3" width="20.0"/>
    <col customWidth="1" min="4" max="4" width="17.88"/>
    <col customWidth="1" min="5" max="5" width="13.88"/>
    <col customWidth="1" min="6" max="6" width="16.75"/>
    <col customWidth="1" min="7" max="24" width="7.7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  <c r="Z3" s="3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  <c r="Z4" s="3"/>
    </row>
    <row r="5">
      <c r="A5" s="4" t="s">
        <v>3</v>
      </c>
      <c r="B5" s="4" t="s">
        <v>4</v>
      </c>
      <c r="C5" s="4" t="s">
        <v>5</v>
      </c>
      <c r="D5" s="5" t="s">
        <v>6</v>
      </c>
      <c r="E5" s="5" t="s">
        <v>7</v>
      </c>
      <c r="F5" s="4" t="s">
        <v>8</v>
      </c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2"/>
      <c r="T5" s="2"/>
      <c r="U5" s="2"/>
      <c r="V5" s="2"/>
      <c r="W5" s="2"/>
      <c r="X5" s="2"/>
      <c r="Y5" s="3"/>
      <c r="Z5" s="3"/>
    </row>
    <row r="6">
      <c r="A6" s="6" t="s">
        <v>9</v>
      </c>
      <c r="B6" s="6" t="s">
        <v>10</v>
      </c>
      <c r="C6" s="7" t="s">
        <v>11</v>
      </c>
      <c r="D6" s="6" t="s">
        <v>12</v>
      </c>
      <c r="E6" s="6" t="s">
        <v>13</v>
      </c>
      <c r="F6" s="6" t="s">
        <v>14</v>
      </c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2"/>
      <c r="T6" s="2"/>
      <c r="U6" s="2"/>
      <c r="V6" s="2"/>
      <c r="W6" s="2"/>
      <c r="X6" s="2"/>
      <c r="Y6" s="3"/>
      <c r="Z6" s="3"/>
    </row>
    <row r="7">
      <c r="A7" s="8">
        <v>1.0</v>
      </c>
      <c r="B7" s="9" t="s">
        <v>15</v>
      </c>
      <c r="C7" s="9" t="s">
        <v>16</v>
      </c>
      <c r="D7" s="10">
        <v>8053.0</v>
      </c>
      <c r="E7" s="11">
        <v>7952.0</v>
      </c>
      <c r="F7" s="12">
        <f t="shared" ref="F7:F15" si="1">(E7/D7)</f>
        <v>0.9874580902</v>
      </c>
      <c r="G7" s="2"/>
      <c r="H7" s="2"/>
      <c r="I7" s="2"/>
      <c r="J7" s="2"/>
      <c r="K7" s="2"/>
      <c r="L7" s="3"/>
      <c r="M7" s="3"/>
      <c r="N7" s="3"/>
      <c r="O7" s="3"/>
      <c r="P7" s="3"/>
      <c r="Q7" s="3"/>
      <c r="R7" s="3"/>
      <c r="S7" s="2"/>
      <c r="T7" s="2"/>
      <c r="U7" s="2"/>
      <c r="V7" s="2"/>
      <c r="W7" s="2"/>
      <c r="X7" s="2"/>
      <c r="Y7" s="3"/>
      <c r="Z7" s="3"/>
    </row>
    <row r="8">
      <c r="A8" s="8">
        <v>2.0</v>
      </c>
      <c r="B8" s="9" t="s">
        <v>17</v>
      </c>
      <c r="C8" s="9" t="s">
        <v>18</v>
      </c>
      <c r="D8" s="10">
        <v>42532.0</v>
      </c>
      <c r="E8" s="11">
        <v>41971.0</v>
      </c>
      <c r="F8" s="12">
        <f t="shared" si="1"/>
        <v>0.9868099313</v>
      </c>
      <c r="G8" s="2"/>
      <c r="H8" s="2"/>
      <c r="I8" s="2"/>
      <c r="J8" s="2"/>
      <c r="K8" s="2"/>
      <c r="L8" s="3"/>
      <c r="M8" s="3"/>
      <c r="N8" s="3"/>
      <c r="O8" s="3"/>
      <c r="P8" s="3"/>
      <c r="Q8" s="3"/>
      <c r="R8" s="3"/>
      <c r="S8" s="2"/>
      <c r="T8" s="2"/>
      <c r="U8" s="2"/>
      <c r="V8" s="2"/>
      <c r="W8" s="2"/>
      <c r="X8" s="2"/>
      <c r="Y8" s="3"/>
      <c r="Z8" s="3"/>
    </row>
    <row r="9">
      <c r="A9" s="8">
        <v>3.0</v>
      </c>
      <c r="B9" s="9" t="s">
        <v>19</v>
      </c>
      <c r="C9" s="9" t="s">
        <v>20</v>
      </c>
      <c r="D9" s="10">
        <v>15005.0</v>
      </c>
      <c r="E9" s="11">
        <v>14827.0</v>
      </c>
      <c r="F9" s="12">
        <f t="shared" si="1"/>
        <v>0.9881372876</v>
      </c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3"/>
      <c r="S9" s="2"/>
      <c r="T9" s="2"/>
      <c r="U9" s="2"/>
      <c r="V9" s="2"/>
      <c r="W9" s="2"/>
      <c r="X9" s="2"/>
      <c r="Y9" s="3"/>
      <c r="Z9" s="3"/>
    </row>
    <row r="10">
      <c r="A10" s="8">
        <v>4.0</v>
      </c>
      <c r="B10" s="9" t="s">
        <v>21</v>
      </c>
      <c r="C10" s="9" t="s">
        <v>22</v>
      </c>
      <c r="D10" s="10">
        <v>8240.0</v>
      </c>
      <c r="E10" s="11">
        <v>8131.0</v>
      </c>
      <c r="F10" s="12">
        <f t="shared" si="1"/>
        <v>0.9867718447</v>
      </c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/>
      <c r="S10" s="2"/>
      <c r="T10" s="2"/>
      <c r="U10" s="2"/>
      <c r="V10" s="2"/>
      <c r="W10" s="2"/>
      <c r="X10" s="2"/>
      <c r="Y10" s="3"/>
      <c r="Z10" s="3"/>
    </row>
    <row r="11">
      <c r="A11" s="8">
        <v>5.0</v>
      </c>
      <c r="B11" s="9" t="s">
        <v>23</v>
      </c>
      <c r="C11" s="9" t="s">
        <v>24</v>
      </c>
      <c r="D11" s="10">
        <v>12173.0</v>
      </c>
      <c r="E11" s="11">
        <v>11967.0</v>
      </c>
      <c r="F11" s="12">
        <f t="shared" si="1"/>
        <v>0.9830773022</v>
      </c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3"/>
      <c r="S11" s="2"/>
      <c r="T11" s="2"/>
      <c r="U11" s="2"/>
      <c r="V11" s="2"/>
      <c r="W11" s="2"/>
      <c r="X11" s="2"/>
      <c r="Y11" s="3"/>
      <c r="Z11" s="3"/>
    </row>
    <row r="12">
      <c r="A12" s="8">
        <v>6.0</v>
      </c>
      <c r="B12" s="9" t="s">
        <v>25</v>
      </c>
      <c r="C12" s="9" t="s">
        <v>26</v>
      </c>
      <c r="D12" s="10">
        <v>9521.0</v>
      </c>
      <c r="E12" s="11">
        <v>9348.0</v>
      </c>
      <c r="F12" s="12">
        <f t="shared" si="1"/>
        <v>0.9818296397</v>
      </c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/>
      <c r="S12" s="2"/>
      <c r="T12" s="2"/>
      <c r="U12" s="2"/>
      <c r="V12" s="2"/>
      <c r="W12" s="2"/>
      <c r="X12" s="2"/>
      <c r="Y12" s="3"/>
      <c r="Z12" s="3"/>
    </row>
    <row r="13">
      <c r="A13" s="8">
        <v>7.0</v>
      </c>
      <c r="B13" s="9" t="s">
        <v>27</v>
      </c>
      <c r="C13" s="9" t="s">
        <v>28</v>
      </c>
      <c r="D13" s="10">
        <v>5252.0</v>
      </c>
      <c r="E13" s="11">
        <v>5184.0</v>
      </c>
      <c r="F13" s="12">
        <f t="shared" si="1"/>
        <v>0.9870525514</v>
      </c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3"/>
      <c r="S13" s="2"/>
      <c r="T13" s="2"/>
      <c r="U13" s="2"/>
      <c r="V13" s="2"/>
      <c r="W13" s="2"/>
      <c r="X13" s="2"/>
      <c r="Y13" s="3"/>
      <c r="Z13" s="3"/>
    </row>
    <row r="14">
      <c r="A14" s="8">
        <v>8.0</v>
      </c>
      <c r="B14" s="9" t="s">
        <v>29</v>
      </c>
      <c r="C14" s="9" t="s">
        <v>30</v>
      </c>
      <c r="D14" s="10">
        <v>10330.0</v>
      </c>
      <c r="E14" s="11">
        <v>10198.0</v>
      </c>
      <c r="F14" s="12">
        <f t="shared" si="1"/>
        <v>0.9872216844</v>
      </c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/>
      <c r="S14" s="2"/>
      <c r="T14" s="2"/>
      <c r="U14" s="2"/>
      <c r="V14" s="2"/>
      <c r="W14" s="2"/>
      <c r="X14" s="2"/>
      <c r="Y14" s="3"/>
      <c r="Z14" s="3"/>
    </row>
    <row r="15">
      <c r="A15" s="13" t="s">
        <v>31</v>
      </c>
      <c r="B15" s="14"/>
      <c r="C15" s="14"/>
      <c r="D15" s="15">
        <f t="shared" ref="D15:E15" si="2">SUM(D7:D14)</f>
        <v>111106</v>
      </c>
      <c r="E15" s="16">
        <f t="shared" si="2"/>
        <v>109578</v>
      </c>
      <c r="F15" s="17">
        <f t="shared" si="1"/>
        <v>0.9862473674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>
      <c r="A16" s="2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>
      <c r="A18" s="18" t="s">
        <v>33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>
      <c r="A19" s="18" t="s">
        <v>34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>
      <c r="A20" s="18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>
      <c r="A21" s="18" t="s">
        <v>36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>
      <c r="A22" s="18" t="s">
        <v>37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>
      <c r="A23" s="19" t="s">
        <v>38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>
      <c r="A24" s="18" t="s">
        <v>39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3"/>
      <c r="Z248" s="3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3"/>
      <c r="Z249" s="3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3"/>
      <c r="Z250" s="3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3"/>
      <c r="Z251" s="3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3"/>
      <c r="Z252" s="3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3"/>
      <c r="Z253" s="3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3"/>
      <c r="Z254" s="3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3"/>
      <c r="Z255" s="3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3"/>
      <c r="Z256" s="3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3"/>
      <c r="Z257" s="3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3"/>
      <c r="Z258" s="3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3"/>
      <c r="Z259" s="3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3"/>
      <c r="Z260" s="3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3"/>
      <c r="Z261" s="3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3"/>
      <c r="Z262" s="3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3"/>
      <c r="Z263" s="3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3"/>
      <c r="Z264" s="3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3"/>
      <c r="Z265" s="3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3"/>
      <c r="Z266" s="3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3"/>
      <c r="Z267" s="3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3"/>
      <c r="Z268" s="3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3"/>
      <c r="Z269" s="3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3"/>
      <c r="Z270" s="3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3"/>
      <c r="Z271" s="3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3"/>
      <c r="Z272" s="3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3"/>
      <c r="Z273" s="3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3"/>
      <c r="Z274" s="3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3"/>
      <c r="Z275" s="3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3"/>
      <c r="Z276" s="3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3"/>
      <c r="Z277" s="3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3"/>
      <c r="Z278" s="3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3"/>
      <c r="Z279" s="3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3"/>
      <c r="Z280" s="3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3"/>
      <c r="Z281" s="3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3"/>
      <c r="Z282" s="3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3"/>
      <c r="Z283" s="3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3"/>
      <c r="Z284" s="3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3"/>
      <c r="Z285" s="3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3"/>
      <c r="Z286" s="3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3"/>
      <c r="Z287" s="3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3"/>
      <c r="Z288" s="3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3"/>
      <c r="Z289" s="3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3"/>
      <c r="Z290" s="3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3"/>
      <c r="Z291" s="3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3"/>
      <c r="Z292" s="3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3"/>
      <c r="Z293" s="3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3"/>
      <c r="Z294" s="3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3"/>
      <c r="Z295" s="3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3"/>
      <c r="Z296" s="3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3"/>
      <c r="Z297" s="3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3"/>
      <c r="Z298" s="3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3"/>
      <c r="Z299" s="3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3"/>
      <c r="Z300" s="3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3"/>
      <c r="Z301" s="3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3"/>
      <c r="Z302" s="3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3"/>
      <c r="Z303" s="3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3"/>
      <c r="Z304" s="3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3"/>
      <c r="Z305" s="3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3"/>
      <c r="Z306" s="3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3"/>
      <c r="Z307" s="3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3"/>
      <c r="Z308" s="3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3"/>
      <c r="Z309" s="3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3"/>
      <c r="Z310" s="3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3"/>
      <c r="Z311" s="3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3"/>
      <c r="Z312" s="3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3"/>
      <c r="Z313" s="3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3"/>
      <c r="Z314" s="3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3"/>
      <c r="Z315" s="3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3"/>
      <c r="Z316" s="3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3"/>
      <c r="Z317" s="3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3"/>
      <c r="Z318" s="3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3"/>
      <c r="Z319" s="3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3"/>
      <c r="Z320" s="3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3"/>
      <c r="Z321" s="3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3"/>
      <c r="Z322" s="3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3"/>
      <c r="Z323" s="3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3"/>
      <c r="Z324" s="3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3"/>
      <c r="Z325" s="3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3"/>
      <c r="Z326" s="3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3"/>
      <c r="Z327" s="3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3"/>
      <c r="Z328" s="3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3"/>
      <c r="Z329" s="3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3"/>
      <c r="Z330" s="3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3"/>
      <c r="Z331" s="3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3"/>
      <c r="Z332" s="3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3"/>
      <c r="Z333" s="3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3"/>
      <c r="Z334" s="3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3"/>
      <c r="Z335" s="3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3"/>
      <c r="Z336" s="3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3"/>
      <c r="Z337" s="3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3"/>
      <c r="Z338" s="3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3"/>
      <c r="Z339" s="3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3"/>
      <c r="Z340" s="3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3"/>
      <c r="Z341" s="3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3"/>
      <c r="Z342" s="3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3"/>
      <c r="Z343" s="3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3"/>
      <c r="Z344" s="3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3"/>
      <c r="Z345" s="3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3"/>
      <c r="Z346" s="3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3"/>
      <c r="Z347" s="3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3"/>
      <c r="Z348" s="3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3"/>
      <c r="Z349" s="3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3"/>
      <c r="Z350" s="3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3"/>
      <c r="Z351" s="3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3"/>
      <c r="Z352" s="3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3"/>
      <c r="Z353" s="3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3"/>
      <c r="Z354" s="3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3"/>
      <c r="Z355" s="3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3"/>
      <c r="Z356" s="3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3"/>
      <c r="Z357" s="3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3"/>
      <c r="Z358" s="3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3"/>
      <c r="Z359" s="3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3"/>
      <c r="Z360" s="3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3"/>
      <c r="Z361" s="3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3"/>
      <c r="Z362" s="3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3"/>
      <c r="Z363" s="3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3"/>
      <c r="Z364" s="3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3"/>
      <c r="Z365" s="3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3"/>
      <c r="Z366" s="3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3"/>
      <c r="Z367" s="3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3"/>
      <c r="Z368" s="3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3"/>
      <c r="Z369" s="3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3"/>
      <c r="Z370" s="3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3"/>
      <c r="Z371" s="3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3"/>
      <c r="Z372" s="3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3"/>
      <c r="Z373" s="3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3"/>
      <c r="Z374" s="3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3"/>
      <c r="Z375" s="3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3"/>
      <c r="Z376" s="3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3"/>
      <c r="Z377" s="3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3"/>
      <c r="Z378" s="3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3"/>
      <c r="Z379" s="3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3"/>
      <c r="Z380" s="3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3"/>
      <c r="Z381" s="3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3"/>
      <c r="Z382" s="3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3"/>
      <c r="Z383" s="3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3"/>
      <c r="Z384" s="3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3"/>
      <c r="Z385" s="3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3"/>
      <c r="Z386" s="3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3"/>
      <c r="Z387" s="3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3"/>
      <c r="Z388" s="3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3"/>
      <c r="Z389" s="3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3"/>
      <c r="Z390" s="3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3"/>
      <c r="Z391" s="3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3"/>
      <c r="Z392" s="3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3"/>
      <c r="Z393" s="3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3"/>
      <c r="Z394" s="3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3"/>
      <c r="Z395" s="3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3"/>
      <c r="Z396" s="3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3"/>
      <c r="Z397" s="3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3"/>
      <c r="Z398" s="3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3"/>
      <c r="Z399" s="3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3"/>
      <c r="Z400" s="3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3"/>
      <c r="Z401" s="3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3"/>
      <c r="Z402" s="3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3"/>
      <c r="Z403" s="3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3"/>
      <c r="Z404" s="3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3"/>
      <c r="Z405" s="3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3"/>
      <c r="Z406" s="3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3"/>
      <c r="Z407" s="3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3"/>
      <c r="Z408" s="3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3"/>
      <c r="Z409" s="3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3"/>
      <c r="Z410" s="3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3"/>
      <c r="Z411" s="3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3"/>
      <c r="Z412" s="3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3"/>
      <c r="Z413" s="3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3"/>
      <c r="Z414" s="3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3"/>
      <c r="Z415" s="3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3"/>
      <c r="Z416" s="3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3"/>
      <c r="Z417" s="3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3"/>
      <c r="Z418" s="3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3"/>
      <c r="Z419" s="3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3"/>
      <c r="Z420" s="3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3"/>
      <c r="Z421" s="3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3"/>
      <c r="Z422" s="3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3"/>
      <c r="Z423" s="3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3"/>
      <c r="Z424" s="3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3"/>
      <c r="Z425" s="3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3"/>
      <c r="Z426" s="3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3"/>
      <c r="Z427" s="3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3"/>
      <c r="Z428" s="3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3"/>
      <c r="Z429" s="3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3"/>
      <c r="Z430" s="3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3"/>
      <c r="Z431" s="3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3"/>
      <c r="Z432" s="3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3"/>
      <c r="Z433" s="3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3"/>
      <c r="Z434" s="3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3"/>
      <c r="Z435" s="3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3"/>
      <c r="Z436" s="3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3"/>
      <c r="Z437" s="3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3"/>
      <c r="Z438" s="3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3"/>
      <c r="Z439" s="3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3"/>
      <c r="Z440" s="3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3"/>
      <c r="Z441" s="3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3"/>
      <c r="Z442" s="3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3"/>
      <c r="Z443" s="3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3"/>
      <c r="Z444" s="3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3"/>
      <c r="Z445" s="3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3"/>
      <c r="Z446" s="3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3"/>
      <c r="Z447" s="3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3"/>
      <c r="Z448" s="3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3"/>
      <c r="Z449" s="3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3"/>
      <c r="Z450" s="3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3"/>
      <c r="Z451" s="3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3"/>
      <c r="Z452" s="3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3"/>
      <c r="Z453" s="3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3"/>
      <c r="Z454" s="3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3"/>
      <c r="Z455" s="3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3"/>
      <c r="Z456" s="3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3"/>
      <c r="Z457" s="3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3"/>
      <c r="Z458" s="3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3"/>
      <c r="Z459" s="3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3"/>
      <c r="Z460" s="3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3"/>
      <c r="Z461" s="3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3"/>
      <c r="Z462" s="3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3"/>
      <c r="Z463" s="3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3"/>
      <c r="Z464" s="3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3"/>
      <c r="Z465" s="3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3"/>
      <c r="Z466" s="3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3"/>
      <c r="Z467" s="3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3"/>
      <c r="Z468" s="3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3"/>
      <c r="Z469" s="3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3"/>
      <c r="Z470" s="3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3"/>
      <c r="Z471" s="3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3"/>
      <c r="Z472" s="3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3"/>
      <c r="Z473" s="3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3"/>
      <c r="Z474" s="3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3"/>
      <c r="Z475" s="3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3"/>
      <c r="Z476" s="3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3"/>
      <c r="Z477" s="3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3"/>
      <c r="Z478" s="3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3"/>
      <c r="Z479" s="3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3"/>
      <c r="Z480" s="3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3"/>
      <c r="Z481" s="3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3"/>
      <c r="Z482" s="3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3"/>
      <c r="Z483" s="3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3"/>
      <c r="Z484" s="3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3"/>
      <c r="Z485" s="3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3"/>
      <c r="Z486" s="3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3"/>
      <c r="Z487" s="3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3"/>
      <c r="Z488" s="3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3"/>
      <c r="Z489" s="3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3"/>
      <c r="Z490" s="3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3"/>
      <c r="Z491" s="3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3"/>
      <c r="Z492" s="3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3"/>
      <c r="Z493" s="3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3"/>
      <c r="Z494" s="3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3"/>
      <c r="Z495" s="3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3"/>
      <c r="Z496" s="3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3"/>
      <c r="Z497" s="3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3"/>
      <c r="Z498" s="3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3"/>
      <c r="Z499" s="3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3"/>
      <c r="Z500" s="3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3"/>
      <c r="Z501" s="3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3"/>
      <c r="Z502" s="3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3"/>
      <c r="Z503" s="3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3"/>
      <c r="Z504" s="3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3"/>
      <c r="Z505" s="3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3"/>
      <c r="Z506" s="3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3"/>
      <c r="Z507" s="3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3"/>
      <c r="Z508" s="3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3"/>
      <c r="Z509" s="3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3"/>
      <c r="Z510" s="3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3"/>
      <c r="Z511" s="3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3"/>
      <c r="Z512" s="3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3"/>
      <c r="Z513" s="3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3"/>
      <c r="Z514" s="3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3"/>
      <c r="Z515" s="3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3"/>
      <c r="Z516" s="3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3"/>
      <c r="Z517" s="3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3"/>
      <c r="Z518" s="3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3"/>
      <c r="Z519" s="3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3"/>
      <c r="Z520" s="3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3"/>
      <c r="Z521" s="3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3"/>
      <c r="Z522" s="3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3"/>
      <c r="Z523" s="3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3"/>
      <c r="Z524" s="3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3"/>
      <c r="Z525" s="3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3"/>
      <c r="Z526" s="3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3"/>
      <c r="Z527" s="3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3"/>
      <c r="Z528" s="3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3"/>
      <c r="Z529" s="3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3"/>
      <c r="Z530" s="3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3"/>
      <c r="Z531" s="3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3"/>
      <c r="Z532" s="3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3"/>
      <c r="Z533" s="3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3"/>
      <c r="Z534" s="3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3"/>
      <c r="Z535" s="3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3"/>
      <c r="Z536" s="3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3"/>
      <c r="Z537" s="3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3"/>
      <c r="Z538" s="3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3"/>
      <c r="Z539" s="3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3"/>
      <c r="Z540" s="3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3"/>
      <c r="Z541" s="3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3"/>
      <c r="Z542" s="3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3"/>
      <c r="Z543" s="3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3"/>
      <c r="Z544" s="3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3"/>
      <c r="Z545" s="3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3"/>
      <c r="Z546" s="3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3"/>
      <c r="Z547" s="3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3"/>
      <c r="Z548" s="3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3"/>
      <c r="Z549" s="3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3"/>
      <c r="Z550" s="3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3"/>
      <c r="Z551" s="3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3"/>
      <c r="Z552" s="3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3"/>
      <c r="Z553" s="3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3"/>
      <c r="Z554" s="3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3"/>
      <c r="Z555" s="3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3"/>
      <c r="Z556" s="3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3"/>
      <c r="Z557" s="3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3"/>
      <c r="Z558" s="3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3"/>
      <c r="Z559" s="3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3"/>
      <c r="Z560" s="3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3"/>
      <c r="Z561" s="3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3"/>
      <c r="Z562" s="3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3"/>
      <c r="Z563" s="3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3"/>
      <c r="Z564" s="3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3"/>
      <c r="Z565" s="3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3"/>
      <c r="Z566" s="3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3"/>
      <c r="Z567" s="3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3"/>
      <c r="Z568" s="3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3"/>
      <c r="Z569" s="3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3"/>
      <c r="Z570" s="3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3"/>
      <c r="Z571" s="3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3"/>
      <c r="Z572" s="3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3"/>
      <c r="Z573" s="3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3"/>
      <c r="Z574" s="3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3"/>
      <c r="Z575" s="3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3"/>
      <c r="Z576" s="3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3"/>
      <c r="Z577" s="3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3"/>
      <c r="Z578" s="3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3"/>
      <c r="Z579" s="3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3"/>
      <c r="Z580" s="3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3"/>
      <c r="Z581" s="3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3"/>
      <c r="Z582" s="3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3"/>
      <c r="Z583" s="3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3"/>
      <c r="Z584" s="3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3"/>
      <c r="Z585" s="3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3"/>
      <c r="Z586" s="3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3"/>
      <c r="Z587" s="3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3"/>
      <c r="Z588" s="3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3"/>
      <c r="Z589" s="3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3"/>
      <c r="Z590" s="3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3"/>
      <c r="Z591" s="3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3"/>
      <c r="Z592" s="3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3"/>
      <c r="Z593" s="3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3"/>
      <c r="Z594" s="3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3"/>
      <c r="Z595" s="3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3"/>
      <c r="Z596" s="3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3"/>
      <c r="Z597" s="3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3"/>
      <c r="Z598" s="3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3"/>
      <c r="Z599" s="3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3"/>
      <c r="Z600" s="3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3"/>
      <c r="Z601" s="3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3"/>
      <c r="Z602" s="3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3"/>
      <c r="Z603" s="3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3"/>
      <c r="Z604" s="3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3"/>
      <c r="Z605" s="3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3"/>
      <c r="Z606" s="3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3"/>
      <c r="Z607" s="3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3"/>
      <c r="Z608" s="3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3"/>
      <c r="Z609" s="3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3"/>
      <c r="Z610" s="3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3"/>
      <c r="Z611" s="3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3"/>
      <c r="Z612" s="3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3"/>
      <c r="Z613" s="3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3"/>
      <c r="Z614" s="3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3"/>
      <c r="Z615" s="3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3"/>
      <c r="Z616" s="3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3"/>
      <c r="Z617" s="3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3"/>
      <c r="Z618" s="3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3"/>
      <c r="Z619" s="3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3"/>
      <c r="Z620" s="3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3"/>
      <c r="Z621" s="3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3"/>
      <c r="Z622" s="3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3"/>
      <c r="Z623" s="3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3"/>
      <c r="Z624" s="3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3"/>
      <c r="Z625" s="3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3"/>
      <c r="Z626" s="3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3"/>
      <c r="Z627" s="3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3"/>
      <c r="Z628" s="3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3"/>
      <c r="Z629" s="3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3"/>
      <c r="Z630" s="3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3"/>
      <c r="Z631" s="3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3"/>
      <c r="Z632" s="3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3"/>
      <c r="Z633" s="3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3"/>
      <c r="Z634" s="3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3"/>
      <c r="Z635" s="3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3"/>
      <c r="Z636" s="3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3"/>
      <c r="Z637" s="3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3"/>
      <c r="Z638" s="3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3"/>
      <c r="Z639" s="3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3"/>
      <c r="Z640" s="3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3"/>
      <c r="Z641" s="3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3"/>
      <c r="Z642" s="3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3"/>
      <c r="Z643" s="3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3"/>
      <c r="Z644" s="3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3"/>
      <c r="Z645" s="3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3"/>
      <c r="Z646" s="3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3"/>
      <c r="Z647" s="3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3"/>
      <c r="Z648" s="3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3"/>
      <c r="Z649" s="3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3"/>
      <c r="Z650" s="3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3"/>
      <c r="Z651" s="3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3"/>
      <c r="Z652" s="3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3"/>
      <c r="Z653" s="3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3"/>
      <c r="Z654" s="3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3"/>
      <c r="Z655" s="3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3"/>
      <c r="Z656" s="3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3"/>
      <c r="Z657" s="3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3"/>
      <c r="Z658" s="3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3"/>
      <c r="Z659" s="3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3"/>
      <c r="Z660" s="3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3"/>
      <c r="Z661" s="3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3"/>
      <c r="Z662" s="3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3"/>
      <c r="Z663" s="3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3"/>
      <c r="Z664" s="3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3"/>
      <c r="Z665" s="3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3"/>
      <c r="Z666" s="3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3"/>
      <c r="Z667" s="3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3"/>
      <c r="Z668" s="3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3"/>
      <c r="Z669" s="3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3"/>
      <c r="Z670" s="3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3"/>
      <c r="Z671" s="3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3"/>
      <c r="Z672" s="3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3"/>
      <c r="Z673" s="3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3"/>
      <c r="Z674" s="3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3"/>
      <c r="Z675" s="3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3"/>
      <c r="Z676" s="3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3"/>
      <c r="Z677" s="3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3"/>
      <c r="Z678" s="3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3"/>
      <c r="Z679" s="3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3"/>
      <c r="Z680" s="3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3"/>
      <c r="Z681" s="3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3"/>
      <c r="Z682" s="3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3"/>
      <c r="Z683" s="3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3"/>
      <c r="Z684" s="3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3"/>
      <c r="Z685" s="3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3"/>
      <c r="Z686" s="3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3"/>
      <c r="Z687" s="3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3"/>
      <c r="Z688" s="3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3"/>
      <c r="Z689" s="3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3"/>
      <c r="Z690" s="3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3"/>
      <c r="Z691" s="3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3"/>
      <c r="Z692" s="3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3"/>
      <c r="Z693" s="3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3"/>
      <c r="Z694" s="3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3"/>
      <c r="Z695" s="3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3"/>
      <c r="Z696" s="3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3"/>
      <c r="Z697" s="3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3"/>
      <c r="Z698" s="3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3"/>
      <c r="Z699" s="3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3"/>
      <c r="Z700" s="3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3"/>
      <c r="Z701" s="3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3"/>
      <c r="Z702" s="3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3"/>
      <c r="Z703" s="3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3"/>
      <c r="Z704" s="3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3"/>
      <c r="Z705" s="3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3"/>
      <c r="Z706" s="3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3"/>
      <c r="Z707" s="3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3"/>
      <c r="Z708" s="3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3"/>
      <c r="Z709" s="3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3"/>
      <c r="Z710" s="3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3"/>
      <c r="Z711" s="3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3"/>
      <c r="Z712" s="3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3"/>
      <c r="Z713" s="3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3"/>
      <c r="Z714" s="3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3"/>
      <c r="Z715" s="3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3"/>
      <c r="Z716" s="3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3"/>
      <c r="Z717" s="3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3"/>
      <c r="Z718" s="3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3"/>
      <c r="Z719" s="3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3"/>
      <c r="Z720" s="3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3"/>
      <c r="Z721" s="3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3"/>
      <c r="Z722" s="3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3"/>
      <c r="Z723" s="3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3"/>
      <c r="Z724" s="3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3"/>
      <c r="Z725" s="3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3"/>
      <c r="Z726" s="3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3"/>
      <c r="Z727" s="3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3"/>
      <c r="Z728" s="3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3"/>
      <c r="Z729" s="3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3"/>
      <c r="Z730" s="3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3"/>
      <c r="Z731" s="3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3"/>
      <c r="Z732" s="3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3"/>
      <c r="Z733" s="3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3"/>
      <c r="Z734" s="3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3"/>
      <c r="Z735" s="3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3"/>
      <c r="Z736" s="3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3"/>
      <c r="Z737" s="3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3"/>
      <c r="Z738" s="3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3"/>
      <c r="Z739" s="3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3"/>
      <c r="Z740" s="3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3"/>
      <c r="Z741" s="3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3"/>
      <c r="Z742" s="3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3"/>
      <c r="Z743" s="3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3"/>
      <c r="Z744" s="3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3"/>
      <c r="Z745" s="3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3"/>
      <c r="Z746" s="3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3"/>
      <c r="Z747" s="3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3"/>
      <c r="Z748" s="3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3"/>
      <c r="Z749" s="3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3"/>
      <c r="Z750" s="3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3"/>
      <c r="Z751" s="3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3"/>
      <c r="Z752" s="3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3"/>
      <c r="Z753" s="3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3"/>
      <c r="Z754" s="3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3"/>
      <c r="Z755" s="3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3"/>
      <c r="Z756" s="3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3"/>
      <c r="Z757" s="3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3"/>
      <c r="Z758" s="3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3"/>
      <c r="Z759" s="3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3"/>
      <c r="Z760" s="3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3"/>
      <c r="Z761" s="3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3"/>
      <c r="Z762" s="3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3"/>
      <c r="Z763" s="3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3"/>
      <c r="Z764" s="3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3"/>
      <c r="Z765" s="3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3"/>
      <c r="Z766" s="3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3"/>
      <c r="Z767" s="3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3"/>
      <c r="Z768" s="3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3"/>
      <c r="Z769" s="3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3"/>
      <c r="Z770" s="3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3"/>
      <c r="Z771" s="3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3"/>
      <c r="Z772" s="3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3"/>
      <c r="Z773" s="3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3"/>
      <c r="Z774" s="3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3"/>
      <c r="Z775" s="3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3"/>
      <c r="Z776" s="3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3"/>
      <c r="Z777" s="3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3"/>
      <c r="Z778" s="3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3"/>
      <c r="Z779" s="3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3"/>
      <c r="Z780" s="3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3"/>
      <c r="Z781" s="3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3"/>
      <c r="Z782" s="3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3"/>
      <c r="Z783" s="3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3"/>
      <c r="Z784" s="3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3"/>
      <c r="Z785" s="3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3"/>
      <c r="Z786" s="3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3"/>
      <c r="Z787" s="3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3"/>
      <c r="Z788" s="3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3"/>
      <c r="Z789" s="3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3"/>
      <c r="Z790" s="3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3"/>
      <c r="Z791" s="3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3"/>
      <c r="Z792" s="3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3"/>
      <c r="Z793" s="3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3"/>
      <c r="Z794" s="3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3"/>
      <c r="Z795" s="3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3"/>
      <c r="Z796" s="3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3"/>
      <c r="Z797" s="3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3"/>
      <c r="Z798" s="3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3"/>
      <c r="Z799" s="3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3"/>
      <c r="Z800" s="3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3"/>
      <c r="Z801" s="3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3"/>
      <c r="Z802" s="3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3"/>
      <c r="Z803" s="3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3"/>
      <c r="Z804" s="3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3"/>
      <c r="Z805" s="3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3"/>
      <c r="Z806" s="3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3"/>
      <c r="Z807" s="3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3"/>
      <c r="Z808" s="3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3"/>
      <c r="Z809" s="3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3"/>
      <c r="Z810" s="3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3"/>
      <c r="Z811" s="3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3"/>
      <c r="Z812" s="3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3"/>
      <c r="Z813" s="3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3"/>
      <c r="Z814" s="3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3"/>
      <c r="Z815" s="3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3"/>
      <c r="Z816" s="3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3"/>
      <c r="Z817" s="3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3"/>
      <c r="Z818" s="3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3"/>
      <c r="Z819" s="3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3"/>
      <c r="Z820" s="3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3"/>
      <c r="Z821" s="3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3"/>
      <c r="Z822" s="3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3"/>
      <c r="Z823" s="3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3"/>
      <c r="Z824" s="3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3"/>
      <c r="Z825" s="3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3"/>
      <c r="Z826" s="3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3"/>
      <c r="Z827" s="3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3"/>
      <c r="Z828" s="3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3"/>
      <c r="Z829" s="3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3"/>
      <c r="Z830" s="3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3"/>
      <c r="Z831" s="3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3"/>
      <c r="Z832" s="3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3"/>
      <c r="Z833" s="3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3"/>
      <c r="Z834" s="3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3"/>
      <c r="Z835" s="3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3"/>
      <c r="Z836" s="3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3"/>
      <c r="Z837" s="3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3"/>
      <c r="Z838" s="3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3"/>
      <c r="Z839" s="3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3"/>
      <c r="Z840" s="3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3"/>
      <c r="Z841" s="3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3"/>
      <c r="Z842" s="3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3"/>
      <c r="Z843" s="3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3"/>
      <c r="Z844" s="3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3"/>
      <c r="Z845" s="3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3"/>
      <c r="Z846" s="3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3"/>
      <c r="Z847" s="3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3"/>
      <c r="Z848" s="3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3"/>
      <c r="Z849" s="3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3"/>
      <c r="Z850" s="3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3"/>
      <c r="Z851" s="3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3"/>
      <c r="Z852" s="3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3"/>
      <c r="Z853" s="3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3"/>
      <c r="Z854" s="3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3"/>
      <c r="Z855" s="3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3"/>
      <c r="Z856" s="3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3"/>
      <c r="Z857" s="3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3"/>
      <c r="Z858" s="3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3"/>
      <c r="Z859" s="3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3"/>
      <c r="Z860" s="3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3"/>
      <c r="Z861" s="3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3"/>
      <c r="Z862" s="3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3"/>
      <c r="Z863" s="3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3"/>
      <c r="Z864" s="3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3"/>
      <c r="Z865" s="3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3"/>
      <c r="Z866" s="3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3"/>
      <c r="Z867" s="3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3"/>
      <c r="Z868" s="3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3"/>
      <c r="Z869" s="3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3"/>
      <c r="Z870" s="3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3"/>
      <c r="Z871" s="3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3"/>
      <c r="Z872" s="3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3"/>
      <c r="Z873" s="3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3"/>
      <c r="Z874" s="3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3"/>
      <c r="Z875" s="3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3"/>
      <c r="Z876" s="3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3"/>
      <c r="Z877" s="3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3"/>
      <c r="Z878" s="3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3"/>
      <c r="Z879" s="3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3"/>
      <c r="Z880" s="3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3"/>
      <c r="Z881" s="3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3"/>
      <c r="Z882" s="3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3"/>
      <c r="Z883" s="3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3"/>
      <c r="Z884" s="3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3"/>
      <c r="Z885" s="3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3"/>
      <c r="Z886" s="3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3"/>
      <c r="Z887" s="3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3"/>
      <c r="Z888" s="3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3"/>
      <c r="Z889" s="3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3"/>
      <c r="Z890" s="3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3"/>
      <c r="Z891" s="3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3"/>
      <c r="Z892" s="3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3"/>
      <c r="Z893" s="3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3"/>
      <c r="Z894" s="3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3"/>
      <c r="Z895" s="3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3"/>
      <c r="Z896" s="3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3"/>
      <c r="Z897" s="3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3"/>
      <c r="Z898" s="3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3"/>
      <c r="Z899" s="3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3"/>
      <c r="Z900" s="3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3"/>
      <c r="Z901" s="3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3"/>
      <c r="Z902" s="3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3"/>
      <c r="Z903" s="3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3"/>
      <c r="Z904" s="3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3"/>
      <c r="Z905" s="3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3"/>
      <c r="Z906" s="3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3"/>
      <c r="Z907" s="3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3"/>
      <c r="Z908" s="3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3"/>
      <c r="Z909" s="3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3"/>
      <c r="Z910" s="3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3"/>
      <c r="Z911" s="3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3"/>
      <c r="Z912" s="3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3"/>
      <c r="Z913" s="3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3"/>
      <c r="Z914" s="3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3"/>
      <c r="Z915" s="3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3"/>
      <c r="Z916" s="3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3"/>
      <c r="Z917" s="3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3"/>
      <c r="Z918" s="3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3"/>
      <c r="Z919" s="3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3"/>
      <c r="Z920" s="3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3"/>
      <c r="Z921" s="3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3"/>
      <c r="Z922" s="3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3"/>
      <c r="Z923" s="3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3"/>
      <c r="Z924" s="3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3"/>
      <c r="Z925" s="3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3"/>
      <c r="Z926" s="3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3"/>
      <c r="Z927" s="3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3"/>
      <c r="Z928" s="3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3"/>
      <c r="Z929" s="3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3"/>
      <c r="Z930" s="3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3"/>
      <c r="Z931" s="3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3"/>
      <c r="Z932" s="3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3"/>
      <c r="Z933" s="3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3"/>
      <c r="Z934" s="3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3"/>
      <c r="Z935" s="3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3"/>
      <c r="Z936" s="3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3"/>
      <c r="Z937" s="3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3"/>
      <c r="Z938" s="3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3"/>
      <c r="Z939" s="3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3"/>
      <c r="Z940" s="3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3"/>
      <c r="Z941" s="3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3"/>
      <c r="Z942" s="3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3"/>
      <c r="Z943" s="3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3"/>
      <c r="Z944" s="3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3"/>
      <c r="Z945" s="3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3"/>
      <c r="Z946" s="3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3"/>
      <c r="Z947" s="3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3"/>
      <c r="Z948" s="3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3"/>
      <c r="Z949" s="3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3"/>
      <c r="Z950" s="3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3"/>
      <c r="Z951" s="3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3"/>
      <c r="Z952" s="3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3"/>
      <c r="Z953" s="3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3"/>
      <c r="Z954" s="3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3"/>
      <c r="Z955" s="3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3"/>
      <c r="Z956" s="3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3"/>
      <c r="Z957" s="3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3"/>
      <c r="Z958" s="3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3"/>
      <c r="Z959" s="3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3"/>
      <c r="Z960" s="3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3"/>
      <c r="Z961" s="3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3"/>
      <c r="Z962" s="3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3"/>
      <c r="Z963" s="3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3"/>
      <c r="Z964" s="3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3"/>
      <c r="Z965" s="3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3"/>
      <c r="Z966" s="3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3"/>
      <c r="Z967" s="3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3"/>
      <c r="Z968" s="3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3"/>
      <c r="Z969" s="3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3"/>
      <c r="Z970" s="3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3"/>
      <c r="Z971" s="3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3"/>
      <c r="Z972" s="3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3"/>
      <c r="Z973" s="3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3"/>
      <c r="Z974" s="3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3"/>
      <c r="Z975" s="3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3"/>
      <c r="Z976" s="3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3"/>
      <c r="Z977" s="3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3"/>
      <c r="Z978" s="3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3"/>
      <c r="Z979" s="3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3"/>
      <c r="Z980" s="3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3"/>
      <c r="Z981" s="3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3"/>
      <c r="Z982" s="3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3"/>
      <c r="Z983" s="3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3"/>
      <c r="Z984" s="3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3"/>
      <c r="Z985" s="3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3"/>
      <c r="Z986" s="3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3"/>
      <c r="Z987" s="3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3"/>
      <c r="Z988" s="3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3"/>
      <c r="Z989" s="3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3"/>
      <c r="Z990" s="3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3"/>
      <c r="Z991" s="3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3"/>
      <c r="Z992" s="3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3"/>
      <c r="Z993" s="3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3"/>
      <c r="Z994" s="3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3"/>
      <c r="Z995" s="3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3"/>
      <c r="Z996" s="3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3"/>
      <c r="Z997" s="3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3"/>
      <c r="Z998" s="3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3"/>
      <c r="Z999" s="3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3"/>
      <c r="Z1000" s="3"/>
    </row>
  </sheetData>
  <mergeCells count="4">
    <mergeCell ref="A1:F1"/>
    <mergeCell ref="A2:F2"/>
    <mergeCell ref="A3:F3"/>
    <mergeCell ref="A15:C15"/>
  </mergeCells>
  <printOptions/>
  <pageMargins bottom="0.5" footer="0.0" header="0.0" left="0.5" right="0.5" top="0.5"/>
  <pageSetup paperSize="9" scale="90" orientation="portrait"/>
  <drawing r:id="rId1"/>
</worksheet>
</file>