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DBE9AC36-F624-4409-A1BA-49F7BCCD6CB4}" xr6:coauthVersionLast="47" xr6:coauthVersionMax="47" xr10:uidLastSave="{00000000-0000-0000-0000-000000000000}"/>
  <bookViews>
    <workbookView xWindow="-108" yWindow="-108" windowWidth="23256" windowHeight="12456" xr2:uid="{99F6D6FC-9808-4F5F-80A7-9146E8410BC7}"/>
  </bookViews>
  <sheets>
    <sheet name="n" sheetId="1" r:id="rId1"/>
  </sheets>
  <definedNames>
    <definedName name="_xlnm.Print_Area" localSheetId="0">n!$A$1:$F$15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13" i="1" s="1"/>
  <c r="G13" i="1" l="1"/>
  <c r="G10" i="1"/>
  <c r="G8" i="1"/>
  <c r="G9" i="1"/>
  <c r="G11" i="1"/>
  <c r="G12" i="1"/>
  <c r="G7" i="1"/>
</calcChain>
</file>

<file path=xl/sharedStrings.xml><?xml version="1.0" encoding="utf-8"?>
<sst xmlns="http://schemas.openxmlformats.org/spreadsheetml/2006/main" count="30" uniqueCount="30">
  <si>
    <t>Jumlah Penduduk Kecamatan Brang Ene</t>
  </si>
  <si>
    <t>Menurut Desa dan Jenis Kelamin</t>
  </si>
  <si>
    <t>Per 31 Desember 2024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</si>
  <si>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</si>
  <si>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</si>
  <si>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</si>
  <si>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</si>
  <si>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</si>
  <si>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</si>
  <si>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</si>
  <si>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</si>
  <si>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</si>
  <si>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</si>
  <si>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</si>
  <si>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</si>
  <si>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</si>
  <si>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</si>
  <si>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52.07.07.2001</t>
  </si>
  <si>
    <t>Desa Mura</t>
  </si>
  <si>
    <t>52.07.07.2002</t>
  </si>
  <si>
    <t>Desa Kalimantong</t>
  </si>
  <si>
    <t>52.07.07.2003</t>
  </si>
  <si>
    <t>Desa Lampok</t>
  </si>
  <si>
    <t>52.07.07.2004</t>
  </si>
  <si>
    <t>Desa Manemeng</t>
  </si>
  <si>
    <t>52.07.07.2005</t>
  </si>
  <si>
    <t>Desa Mujahidin</t>
  </si>
  <si>
    <t>52.07.07.2006</t>
  </si>
  <si>
    <t>Desa Mataiyang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</si>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</sst>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" fontId="4" fillId="0" borderId="1" xfId="0" applyNumberFormat="1" applyFont="1" applyBorder="1" applyAlignment="1"/>
    <xf numFmtId="164" fontId="4" fillId="0" borderId="1" xfId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64" fontId="3" fillId="0" borderId="1" xfId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0" fillId="0" borderId="0" xfId="0" applyAlignment="1"/>
    <xf numFmtId="0" fontId="4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09CE4473-5F82-49BB-9880-21AFADD3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48B5A417-06B4-43FD-8D71-0D7067A3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ED380EDE-84BA-421F-AD6D-E17FA78C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9FF539B5-983C-435D-AE0B-A188F425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0</xdr:row>
      <xdr:rowOff>0</xdr:rowOff>
    </xdr:from>
    <xdr:ext cx="784860" cy="0"/>
    <xdr:pic>
      <xdr:nvPicPr>
        <xdr:cNvPr id="6" name="Picture 5" descr="pemda ksb.png">
          <a:extLst>
            <a:ext uri="{FF2B5EF4-FFF2-40B4-BE49-F238E27FC236}">
              <a16:creationId xmlns:a16="http://schemas.microsoft.com/office/drawing/2014/main" id="{B202421A-B780-40FB-A564-66E0B974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7" name="Picture 4" descr="pemda ksb.png">
          <a:extLst>
            <a:ext uri="{FF2B5EF4-FFF2-40B4-BE49-F238E27FC236}">
              <a16:creationId xmlns:a16="http://schemas.microsoft.com/office/drawing/2014/main" id="{9052A28B-CE12-4ECF-A9D1-31A76D82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8" name="Picture 7" descr="pemda ksb.png">
          <a:extLst>
            <a:ext uri="{FF2B5EF4-FFF2-40B4-BE49-F238E27FC236}">
              <a16:creationId xmlns:a16="http://schemas.microsoft.com/office/drawing/2014/main" id="{61115252-92B1-4DD5-A6FA-3816D1D7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9" name="Picture 4" descr="pemda ksb.png">
          <a:extLst>
            <a:ext uri="{FF2B5EF4-FFF2-40B4-BE49-F238E27FC236}">
              <a16:creationId xmlns:a16="http://schemas.microsoft.com/office/drawing/2014/main" id="{254948D2-FB01-4E14-9356-D4C448AD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2ED8-0CF4-43FB-9E4A-9FD6DE3E4372}">
  <dimension ref="A1:G15"/>
  <sheetViews>
    <sheetView tabSelected="1" zoomScaleNormal="100" workbookViewId="0">
      <selection activeCell="A3" sqref="A3:G3"/>
    </sheetView>
  </sheetViews>
  <sheetFormatPr defaultColWidth="8.88671875" defaultRowHeight="14.4" x14ac:dyDescent="0.3"/>
  <cols>
    <col min="1" max="1" width="8.21875" customWidth="1"/>
    <col min="2" max="2" width="14.109375" bestFit="1" customWidth="1"/>
    <col min="3" max="3" width="23.77734375" customWidth="1"/>
    <col min="4" max="4" width="14.77734375" customWidth="1"/>
    <col min="5" max="5" width="12.33203125" customWidth="1"/>
    <col min="6" max="6" width="19.6640625" customWidth="1"/>
    <col min="7" max="7" width="10.44140625" bestFit="1" customWidth="1"/>
  </cols>
  <sheetData>
    <row r="1" spans="1:7" s="2" customFormat="1" x14ac:dyDescent="0.3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3">
      <c r="A2" s="1" t="s">
        <v>1</v>
      </c>
      <c r="B2" s="1"/>
      <c r="C2" s="1"/>
      <c r="D2" s="1"/>
      <c r="E2" s="1"/>
      <c r="F2" s="1"/>
      <c r="G2" s="1"/>
    </row>
    <row r="3" spans="1:7" s="2" customFormat="1" x14ac:dyDescent="0.3">
      <c r="A3" s="1" t="s">
        <v>2</v>
      </c>
      <c r="B3" s="1"/>
      <c r="C3" s="1"/>
      <c r="D3" s="1"/>
      <c r="E3" s="1"/>
      <c r="F3" s="1"/>
      <c r="G3" s="1"/>
    </row>
    <row r="4" spans="1:7" s="2" customFormat="1" x14ac:dyDescent="0.3">
      <c r="A4" s="3"/>
      <c r="B4" s="3"/>
      <c r="C4" s="3"/>
      <c r="D4" s="3"/>
      <c r="E4" s="3"/>
      <c r="F4" s="3"/>
    </row>
    <row r="5" spans="1:7" s="2" customForma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</row>
    <row r="6" spans="1:7" x14ac:dyDescent="0.3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 x14ac:dyDescent="0.25">
      <c r="A7" s="5">
        <v>1</v>
      </c>
      <c r="B7" s="5" t="s">
        <v>17</v>
      </c>
      <c r="C7" s="7" t="s">
        <v>18</v>
      </c>
      <c r="D7" s="8">
        <v>720</v>
      </c>
      <c r="E7" s="8">
        <v>771</v>
      </c>
      <c r="F7" s="9">
        <f>SUM(D7:E7)</f>
        <v>1491</v>
      </c>
      <c r="G7" s="10">
        <f>F7/F$13</f>
        <v>0.20449869702372789</v>
      </c>
    </row>
    <row r="8" spans="1:7" x14ac:dyDescent="0.25">
      <c r="A8" s="5">
        <v>2</v>
      </c>
      <c r="B8" s="5" t="s">
        <v>19</v>
      </c>
      <c r="C8" s="7" t="s">
        <v>20</v>
      </c>
      <c r="D8" s="8">
        <v>729</v>
      </c>
      <c r="E8" s="8">
        <v>757</v>
      </c>
      <c r="F8" s="9">
        <f t="shared" ref="F8:F12" si="0">SUM(D8:E8)</f>
        <v>1486</v>
      </c>
      <c r="G8" s="10">
        <f t="shared" ref="G8:G13" si="1">F8/F$13</f>
        <v>0.20381292003840351</v>
      </c>
    </row>
    <row r="9" spans="1:7" x14ac:dyDescent="0.25">
      <c r="A9" s="5">
        <v>3</v>
      </c>
      <c r="B9" s="5" t="s">
        <v>21</v>
      </c>
      <c r="C9" s="7" t="s">
        <v>22</v>
      </c>
      <c r="D9" s="8">
        <v>575</v>
      </c>
      <c r="E9" s="8">
        <v>553</v>
      </c>
      <c r="F9" s="9">
        <f t="shared" si="0"/>
        <v>1128</v>
      </c>
      <c r="G9" s="10">
        <f t="shared" si="1"/>
        <v>0.15471128788917843</v>
      </c>
    </row>
    <row r="10" spans="1:7" x14ac:dyDescent="0.25">
      <c r="A10" s="5">
        <v>4</v>
      </c>
      <c r="B10" s="5" t="s">
        <v>23</v>
      </c>
      <c r="C10" s="7" t="s">
        <v>24</v>
      </c>
      <c r="D10" s="8">
        <v>816</v>
      </c>
      <c r="E10" s="8">
        <v>845</v>
      </c>
      <c r="F10" s="9">
        <f t="shared" si="0"/>
        <v>1661</v>
      </c>
      <c r="G10" s="10">
        <f t="shared" si="1"/>
        <v>0.22781511452475656</v>
      </c>
    </row>
    <row r="11" spans="1:7" x14ac:dyDescent="0.25">
      <c r="A11" s="5">
        <v>5</v>
      </c>
      <c r="B11" s="5" t="s">
        <v>25</v>
      </c>
      <c r="C11" s="7" t="s">
        <v>26</v>
      </c>
      <c r="D11" s="8">
        <v>531</v>
      </c>
      <c r="E11" s="8">
        <v>560</v>
      </c>
      <c r="F11" s="9">
        <f t="shared" si="0"/>
        <v>1091</v>
      </c>
      <c r="G11" s="10">
        <f t="shared" si="1"/>
        <v>0.14963653819777809</v>
      </c>
    </row>
    <row r="12" spans="1:7" x14ac:dyDescent="0.25">
      <c r="A12" s="5">
        <v>6</v>
      </c>
      <c r="B12" s="5" t="s">
        <v>27</v>
      </c>
      <c r="C12" s="7" t="s">
        <v>28</v>
      </c>
      <c r="D12" s="8">
        <v>213</v>
      </c>
      <c r="E12" s="8">
        <v>221</v>
      </c>
      <c r="F12" s="9">
        <f t="shared" si="0"/>
        <v>434</v>
      </c>
      <c r="G12" s="10">
        <f t="shared" si="1"/>
        <v>5.9525442326155531E-2</v>
      </c>
    </row>
    <row r="13" spans="1:7" s="2" customFormat="1" ht="13.5" customHeight="1" x14ac:dyDescent="0.3">
      <c r="A13" s="11" t="s">
        <v>29</v>
      </c>
      <c r="B13" s="11"/>
      <c r="C13" s="11"/>
      <c r="D13" s="12">
        <f>SUM(D7:D12)</f>
        <v>3584</v>
      </c>
      <c r="E13" s="12">
        <f>SUM(E7:E12)</f>
        <v>3707</v>
      </c>
      <c r="F13" s="12">
        <f>SUM(F7:F12)</f>
        <v>7291</v>
      </c>
      <c r="G13" s="10">
        <f t="shared" si="1"/>
        <v>1</v>
      </c>
    </row>
    <row r="15" spans="1:7" ht="15" x14ac:dyDescent="0.3">
      <c r="D15" s="13"/>
      <c r="E15" s="14"/>
      <c r="F15" s="14"/>
      <c r="G15" s="15"/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2025-03-06T02:47:19Z</dcterms:created>
  <dcterms:modified xsi:type="dcterms:W3CDTF">2025-03-06T02:47:28Z</dcterms:modified>
</cp:coreProperties>
</file>