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9" sheetId="1" r:id="rId5"/>
  </sheets>
  <definedNames/>
  <calcPr/>
</workbook>
</file>

<file path=xl/sharedStrings.xml><?xml version="1.0" encoding="utf-8"?>
<sst xmlns="http://schemas.openxmlformats.org/spreadsheetml/2006/main" count="27" uniqueCount="22">
  <si>
    <t>Jumlah Peminjaman Buku Perpustakaan Daerah</t>
  </si>
  <si>
    <t>Menurut Kategori Anggota</t>
  </si>
  <si>
    <t>2019-2025</t>
  </si>
  <si>
    <t>Kategori Anggota</t>
  </si>
  <si>
    <t>Pelajar</t>
  </si>
  <si>
    <t>Mahasiswa</t>
  </si>
  <si>
    <t>Pegawai</t>
  </si>
  <si>
    <t>TNI/Polri</t>
  </si>
  <si>
    <t>-</t>
  </si>
  <si>
    <t>Umum</t>
  </si>
  <si>
    <t>MOU</t>
  </si>
  <si>
    <t>Total</t>
  </si>
  <si>
    <t>Persentase Kenaikan Pertahun</t>
  </si>
  <si>
    <t>Sumber: Dinas Kearsipan dan Perpustakaan Daerah Kabupaten Sumbawa Barat</t>
  </si>
  <si>
    <t xml:space="preserve"> </t>
  </si>
  <si>
    <t>Konsep : [K00198] Bahan Perpustakaan; Buku</t>
  </si>
  <si>
    <t xml:space="preserve">Kode SDSN : </t>
  </si>
  <si>
    <t>Definisi : Banyaknya transaksi peminjaman buku yang tercatat di perpustakaan daerah, dikelompokkan berdasarkan kategori anggota (pelajar, mahasiswa, umum, atau kategori lain yang berlaku) dalam suatu wilayah pada periode tertentu.</t>
  </si>
  <si>
    <t>Klasifikasi : Kategori Anggota Perpustakaan</t>
  </si>
  <si>
    <t>Ukuran : Total</t>
  </si>
  <si>
    <t>Satuan : Eksemplar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</si>
  <si>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 xml:space="preserve">Buku
</t>
    </r>
    <r>
      <rPr>
        <rFont val="Calibri"/>
        <color rgb="FF000000"/>
        <sz val="11.0"/>
      </rPr>
      <t>UNDANG-UNDANG REPUBLIK INDONESIA NOMOR 3 TAHUN 2017 TENTANG SISTEM PERBUKUAN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</si>
</sst>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3" xfId="0" applyAlignment="1" applyBorder="1" applyFont="1" applyNumberFormat="1">
      <alignment horizontal="center" vertical="center"/>
    </xf>
    <xf quotePrefix="1" borderId="1" fillId="0" fontId="2" numFmtId="3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0" xfId="0" applyBorder="1" applyFont="1"/>
    <xf borderId="1" fillId="0" fontId="2" numFmtId="9" xfId="0" applyBorder="1" applyFont="1" applyNumberFormat="1"/>
    <xf borderId="0" fillId="0" fontId="3" numFmtId="0" xfId="0" applyAlignment="1" applyFont="1">
      <alignment horizontal="left" vertical="top"/>
    </xf>
    <xf borderId="0" fillId="0" fontId="3" numFmtId="0" xfId="0" applyAlignment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8.63"/>
    <col customWidth="1" min="2" max="8" width="8.63"/>
    <col customWidth="1" min="9" max="25" width="7.63"/>
  </cols>
  <sheetData>
    <row r="1" ht="14.2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4.25" customHeight="1">
      <c r="A2" s="1" t="s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>
      <c r="A3" s="1" t="s">
        <v>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4.25" customHeight="1">
      <c r="A5" s="4" t="s">
        <v>3</v>
      </c>
      <c r="B5" s="4">
        <v>2019.0</v>
      </c>
      <c r="C5" s="4">
        <v>2020.0</v>
      </c>
      <c r="D5" s="4">
        <v>2021.0</v>
      </c>
      <c r="E5" s="4">
        <v>2022.0</v>
      </c>
      <c r="F5" s="4">
        <v>2023.0</v>
      </c>
      <c r="G5" s="4">
        <v>2024.0</v>
      </c>
      <c r="H5" s="4">
        <v>2025.0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4.25" customHeight="1">
      <c r="A6" s="4" t="s">
        <v>4</v>
      </c>
      <c r="B6" s="5">
        <v>481.0</v>
      </c>
      <c r="C6" s="5">
        <v>561.0</v>
      </c>
      <c r="D6" s="5">
        <v>2970.0</v>
      </c>
      <c r="E6" s="5">
        <v>528.0</v>
      </c>
      <c r="F6" s="5">
        <v>1260.0</v>
      </c>
      <c r="G6" s="5">
        <v>629.0</v>
      </c>
      <c r="H6" s="5">
        <v>862.0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4.25" customHeight="1">
      <c r="A7" s="4" t="s">
        <v>5</v>
      </c>
      <c r="B7" s="5">
        <v>82.0</v>
      </c>
      <c r="C7" s="5">
        <v>201.0</v>
      </c>
      <c r="D7" s="5">
        <v>596.0</v>
      </c>
      <c r="E7" s="5">
        <v>326.0</v>
      </c>
      <c r="F7" s="5">
        <v>364.0</v>
      </c>
      <c r="G7" s="5">
        <v>77.0</v>
      </c>
      <c r="H7" s="5">
        <v>213.0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4.25" customHeight="1">
      <c r="A8" s="4" t="s">
        <v>6</v>
      </c>
      <c r="B8" s="5">
        <v>210.0</v>
      </c>
      <c r="C8" s="5">
        <v>216.0</v>
      </c>
      <c r="D8" s="5">
        <v>409.0</v>
      </c>
      <c r="E8" s="5">
        <v>82.0</v>
      </c>
      <c r="F8" s="5">
        <v>524.0</v>
      </c>
      <c r="G8" s="5">
        <v>327.0</v>
      </c>
      <c r="H8" s="5">
        <v>283.0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4.25" customHeight="1">
      <c r="A9" s="4" t="s">
        <v>7</v>
      </c>
      <c r="B9" s="6" t="s">
        <v>8</v>
      </c>
      <c r="C9" s="6" t="s">
        <v>8</v>
      </c>
      <c r="D9" s="5">
        <v>6.0</v>
      </c>
      <c r="E9" s="5">
        <v>14.0</v>
      </c>
      <c r="F9" s="5">
        <v>55.0</v>
      </c>
      <c r="G9" s="5">
        <v>27.0</v>
      </c>
      <c r="H9" s="5">
        <v>4.0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4.25" customHeight="1">
      <c r="A10" s="4" t="s">
        <v>9</v>
      </c>
      <c r="B10" s="5">
        <v>123.0</v>
      </c>
      <c r="C10" s="5">
        <v>100.0</v>
      </c>
      <c r="D10" s="5">
        <v>391.0</v>
      </c>
      <c r="E10" s="5">
        <v>70.0</v>
      </c>
      <c r="F10" s="5">
        <v>362.0</v>
      </c>
      <c r="G10" s="5">
        <v>620.0</v>
      </c>
      <c r="H10" s="5">
        <v>874.0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4.25" customHeight="1">
      <c r="A11" s="4" t="s">
        <v>10</v>
      </c>
      <c r="B11" s="6" t="s">
        <v>8</v>
      </c>
      <c r="C11" s="6" t="s">
        <v>8</v>
      </c>
      <c r="D11" s="6" t="s">
        <v>8</v>
      </c>
      <c r="E11" s="6" t="s">
        <v>8</v>
      </c>
      <c r="F11" s="5">
        <v>361.0</v>
      </c>
      <c r="G11" s="5">
        <v>1363.0</v>
      </c>
      <c r="H11" s="5">
        <v>361.0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4.25" customHeight="1">
      <c r="A12" s="4" t="s">
        <v>11</v>
      </c>
      <c r="B12" s="5">
        <f>SUM(B6:B10)</f>
        <v>896</v>
      </c>
      <c r="C12" s="5">
        <v>1078.0</v>
      </c>
      <c r="D12" s="5">
        <v>4372.0</v>
      </c>
      <c r="E12" s="5">
        <v>1020.0</v>
      </c>
      <c r="F12" s="5">
        <v>2565.0</v>
      </c>
      <c r="G12" s="5">
        <f t="shared" ref="G12:H12" si="1">SUM(G6:G11)</f>
        <v>3043</v>
      </c>
      <c r="H12" s="5">
        <f t="shared" si="1"/>
        <v>2597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4.25" customHeight="1">
      <c r="A13" s="7" t="s">
        <v>12</v>
      </c>
      <c r="B13" s="8"/>
      <c r="C13" s="9">
        <f t="shared" ref="C13:H13" si="2">C12/B12-1</f>
        <v>0.203125</v>
      </c>
      <c r="D13" s="9">
        <f t="shared" si="2"/>
        <v>3.055658627</v>
      </c>
      <c r="E13" s="9">
        <f t="shared" si="2"/>
        <v>-0.7666971638</v>
      </c>
      <c r="F13" s="9">
        <f t="shared" si="2"/>
        <v>1.514705882</v>
      </c>
      <c r="G13" s="9">
        <f t="shared" si="2"/>
        <v>0.1863547758</v>
      </c>
      <c r="H13" s="9">
        <f t="shared" si="2"/>
        <v>-0.1465658889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4.25" customHeight="1">
      <c r="A14" s="10" t="s">
        <v>13</v>
      </c>
      <c r="B14" s="2"/>
      <c r="C14" s="2"/>
      <c r="D14" s="2"/>
      <c r="E14" s="2"/>
      <c r="F14" s="2"/>
      <c r="G14" s="2"/>
      <c r="H14" s="2" t="s">
        <v>14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4.25" customHeight="1">
      <c r="A16" s="11" t="s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4.25" customHeight="1">
      <c r="A17" s="11" t="s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4.25" customHeight="1">
      <c r="A18" s="11" t="s">
        <v>17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4.25" customHeight="1">
      <c r="A19" s="11" t="s">
        <v>18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4.25" customHeight="1">
      <c r="A20" s="11" t="s">
        <v>19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4.25" customHeight="1">
      <c r="A21" s="11" t="s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4.25" customHeight="1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mergeCells count="3">
    <mergeCell ref="A1:H1"/>
    <mergeCell ref="A2:H2"/>
    <mergeCell ref="A3:H3"/>
  </mergeCells>
  <printOptions/>
  <pageMargins bottom="0.7480314960629921" footer="0.0" header="0.0" left="2.283464566929134" right="0.7086614173228347" top="0.0"/>
  <pageSetup paperSize="5" scale="80" orientation="landscape"/>
  <drawing r:id="rId1"/>
</worksheet>
</file>