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3" sheetId="1" r:id="rId5"/>
  </sheets>
  <definedNames/>
  <calcPr/>
</workbook>
</file>

<file path=xl/sharedStrings.xml><?xml version="1.0" encoding="utf-8"?>
<sst xmlns="http://schemas.openxmlformats.org/spreadsheetml/2006/main" count="30" uniqueCount="30">
  <si>
    <t>No</t>
  </si>
  <si>
    <t>Tingkat Pendidikan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</si>
  <si>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</si>
  <si>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</si>
  <si>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</si>
  <si>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</si>
  <si>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</si>
  <si>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</si>
  <si>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</si>
  <si>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</si>
  <si>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</si>
  <si>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</si>
  <si>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Sekolah Dasar (SD)</t>
  </si>
  <si>
    <t>Sekolah Menengah Pertama (SMP)</t>
  </si>
  <si>
    <t>Sekolah Menengah Atas (SMA)</t>
  </si>
  <si>
    <t>Diploma I (D.I)</t>
  </si>
  <si>
    <t>Diploma II (D.II)</t>
  </si>
  <si>
    <t>Diploma III (D.III)</t>
  </si>
  <si>
    <t>Diploma IV (D.IV)</t>
  </si>
  <si>
    <t>Sarjana (S1)</t>
  </si>
  <si>
    <t>Magister (S2)</t>
  </si>
  <si>
    <t>Doktor (S3)</t>
  </si>
  <si>
    <t>Total</t>
  </si>
  <si>
    <t>Sumber: Badan Kepegawaian dan Pengembangan Sumber Daya Manusia Kabupaten Sumbawa Barat</t>
  </si>
  <si>
    <t>Konsep: [K01301] Pegawai Pemerintah dengan Perjanjian Kerja (PPPK)</t>
  </si>
  <si>
    <t xml:space="preserve">Kode SDSN: </t>
  </si>
  <si>
    <t>Definisi Operasional: Banyaknya Pegawai Pemerintah dengan Perjanjian Kerja (PPPK) yang tercatat aktif pada instansi pemerintah berdasarkan tingkat pendidikan terakhir yang ditamatkan dan jenis kelamin pada periode tertentu.</t>
  </si>
  <si>
    <t>Klasifikasi: Tingkat Pendidikan; [33220007] Jenis Kelamin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</si>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</sst>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theme="1"/>
      <name val="Calibri"/>
    </font>
    <font>
      <sz val="9.0"/>
      <color theme="1"/>
      <name val="Arial"/>
    </font>
    <font/>
    <font>
      <sz val="10.0"/>
      <color theme="1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bottom"/>
    </xf>
    <xf quotePrefix="1"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vertical="center"/>
    </xf>
    <xf borderId="1" fillId="0" fontId="2" numFmtId="9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0" fillId="0" fontId="1" numFmtId="0" xfId="0" applyAlignment="1" applyFont="1">
      <alignment vertical="center"/>
    </xf>
    <xf borderId="0" fillId="0" fontId="4" numFmtId="0" xfId="0" applyAlignment="1" applyFont="1">
      <alignment horizontal="center" vertical="bottom"/>
    </xf>
    <xf borderId="0" fillId="0" fontId="1" numFmtId="0" xfId="0" applyAlignment="1" applyFont="1">
      <alignment readingOrder="0" vertical="center"/>
    </xf>
    <xf borderId="4" fillId="2" fontId="5" numFmtId="0" xfId="0" applyAlignment="1" applyBorder="1" applyFill="1" applyFont="1">
      <alignment vertical="center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2.63" defaultRowHeight="15.75"/>
  <cols>
    <col customWidth="1" min="1" max="1" width="7.38"/>
    <col customWidth="1" min="2" max="2" width="28.63"/>
    <col customWidth="1" min="3" max="5" width="11.63"/>
    <col customWidth="1" min="6" max="6" width="12.75"/>
    <col customWidth="1" min="7" max="23" width="8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>
      <c r="A3" s="1">
        <v>1.0</v>
      </c>
      <c r="B3" s="7" t="s">
        <v>12</v>
      </c>
      <c r="C3" s="1">
        <v>11.0</v>
      </c>
      <c r="D3" s="1">
        <v>4.0</v>
      </c>
      <c r="E3" s="1">
        <f t="shared" ref="E3:E12" si="1">SUM(C3,D3)</f>
        <v>15</v>
      </c>
      <c r="F3" s="8">
        <f t="shared" ref="F3:F13" si="2">E3/E$13</f>
        <v>0.003667481663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>
      <c r="A4" s="1">
        <v>2.0</v>
      </c>
      <c r="B4" s="7" t="s">
        <v>13</v>
      </c>
      <c r="C4" s="1">
        <v>27.0</v>
      </c>
      <c r="D4" s="1">
        <v>2.0</v>
      </c>
      <c r="E4" s="1">
        <f t="shared" si="1"/>
        <v>29</v>
      </c>
      <c r="F4" s="8">
        <f t="shared" si="2"/>
        <v>0.007090464548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>
      <c r="A5" s="1">
        <v>3.0</v>
      </c>
      <c r="B5" s="7" t="s">
        <v>14</v>
      </c>
      <c r="C5" s="1">
        <v>629.0</v>
      </c>
      <c r="D5" s="1">
        <v>492.0</v>
      </c>
      <c r="E5" s="1">
        <f t="shared" si="1"/>
        <v>1121</v>
      </c>
      <c r="F5" s="8">
        <f t="shared" si="2"/>
        <v>0.2740831296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>
      <c r="A6" s="1">
        <v>4.0</v>
      </c>
      <c r="B6" s="7" t="s">
        <v>15</v>
      </c>
      <c r="C6" s="1">
        <v>0.0</v>
      </c>
      <c r="D6" s="1">
        <v>0.0</v>
      </c>
      <c r="E6" s="1">
        <f t="shared" si="1"/>
        <v>0</v>
      </c>
      <c r="F6" s="8">
        <f t="shared" si="2"/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A7" s="1">
        <v>5.0</v>
      </c>
      <c r="B7" s="7" t="s">
        <v>16</v>
      </c>
      <c r="C7" s="1">
        <v>0.0</v>
      </c>
      <c r="D7" s="1">
        <v>0.0</v>
      </c>
      <c r="E7" s="1">
        <f t="shared" si="1"/>
        <v>0</v>
      </c>
      <c r="F7" s="8">
        <f t="shared" si="2"/>
        <v>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A8" s="1">
        <v>6.0</v>
      </c>
      <c r="B8" s="7" t="s">
        <v>17</v>
      </c>
      <c r="C8" s="1">
        <v>134.0</v>
      </c>
      <c r="D8" s="1">
        <v>398.0</v>
      </c>
      <c r="E8" s="1">
        <f t="shared" si="1"/>
        <v>532</v>
      </c>
      <c r="F8" s="8">
        <f t="shared" si="2"/>
        <v>0.1300733496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>
      <c r="A9" s="1">
        <v>7.0</v>
      </c>
      <c r="B9" s="7" t="s">
        <v>18</v>
      </c>
      <c r="C9" s="1">
        <v>14.0</v>
      </c>
      <c r="D9" s="1">
        <v>78.0</v>
      </c>
      <c r="E9" s="1">
        <f t="shared" si="1"/>
        <v>92</v>
      </c>
      <c r="F9" s="8">
        <f t="shared" si="2"/>
        <v>0.02249388753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>
      <c r="A10" s="1">
        <v>8.0</v>
      </c>
      <c r="B10" s="7" t="s">
        <v>19</v>
      </c>
      <c r="C10" s="1">
        <v>680.0</v>
      </c>
      <c r="D10" s="1">
        <v>1469.0</v>
      </c>
      <c r="E10" s="1">
        <f t="shared" si="1"/>
        <v>2149</v>
      </c>
      <c r="F10" s="8">
        <f t="shared" si="2"/>
        <v>0.5254278729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>
      <c r="A11" s="1">
        <v>9.0</v>
      </c>
      <c r="B11" s="7" t="s">
        <v>20</v>
      </c>
      <c r="C11" s="1">
        <v>54.0</v>
      </c>
      <c r="D11" s="1">
        <v>98.0</v>
      </c>
      <c r="E11" s="1">
        <f t="shared" si="1"/>
        <v>152</v>
      </c>
      <c r="F11" s="8">
        <f t="shared" si="2"/>
        <v>0.03716381418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>
      <c r="A12" s="1">
        <v>10.0</v>
      </c>
      <c r="B12" s="7" t="s">
        <v>21</v>
      </c>
      <c r="C12" s="1">
        <v>0.0</v>
      </c>
      <c r="D12" s="1">
        <v>0.0</v>
      </c>
      <c r="E12" s="1">
        <f t="shared" si="1"/>
        <v>0</v>
      </c>
      <c r="F12" s="8">
        <f t="shared" si="2"/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>
      <c r="A13" s="9" t="s">
        <v>22</v>
      </c>
      <c r="B13" s="10"/>
      <c r="C13" s="1">
        <f t="shared" ref="C13:E13" si="3">SUM(C3:C12)</f>
        <v>1549</v>
      </c>
      <c r="D13" s="1">
        <f t="shared" si="3"/>
        <v>2541</v>
      </c>
      <c r="E13" s="1">
        <f t="shared" si="3"/>
        <v>4090</v>
      </c>
      <c r="F13" s="8">
        <f t="shared" si="2"/>
        <v>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>
      <c r="A14" s="11" t="s">
        <v>23</v>
      </c>
      <c r="B14" s="4"/>
      <c r="C14" s="4"/>
      <c r="D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>
      <c r="B15" s="4"/>
      <c r="C15" s="4"/>
      <c r="D15" s="4"/>
      <c r="F15" s="1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>
      <c r="A16" s="13" t="s">
        <v>24</v>
      </c>
      <c r="B16" s="14"/>
      <c r="C16" s="4"/>
      <c r="D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>
      <c r="A17" s="13" t="s">
        <v>25</v>
      </c>
      <c r="B17" s="14"/>
      <c r="C17" s="4"/>
      <c r="D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>
      <c r="A18" s="15" t="s">
        <v>26</v>
      </c>
      <c r="B18" s="16"/>
      <c r="C18" s="16"/>
      <c r="D18" s="16"/>
      <c r="E18" s="16"/>
      <c r="F18" s="1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>
      <c r="A19" s="13" t="s">
        <v>27</v>
      </c>
      <c r="B19" s="14"/>
      <c r="C19" s="4"/>
      <c r="D19" s="4"/>
      <c r="F19" s="1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>
      <c r="A20" s="13" t="s">
        <v>28</v>
      </c>
      <c r="B20" s="18"/>
      <c r="C20" s="4"/>
      <c r="D20" s="4"/>
      <c r="F20" s="1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>
      <c r="A21" s="11" t="s">
        <v>29</v>
      </c>
      <c r="B21" s="18"/>
      <c r="C21" s="4"/>
      <c r="D21" s="4"/>
      <c r="F21" s="17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>
      <c r="A22" s="11"/>
      <c r="B22" s="1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>
      <c r="A25" s="4"/>
      <c r="B25" s="4"/>
      <c r="C25" s="11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>
      <c r="A26" s="4"/>
      <c r="B26" s="4"/>
      <c r="C26" s="11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>
      <c r="A27" s="4"/>
      <c r="B27" s="4"/>
      <c r="C27" s="11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>
      <c r="A28" s="4"/>
      <c r="B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>
      <c r="A29" s="4"/>
      <c r="B29" s="4"/>
      <c r="C29" s="11"/>
      <c r="D29" s="11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>
      <c r="A30" s="4"/>
      <c r="B30" s="4"/>
      <c r="C30" s="11"/>
      <c r="D30" s="11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>
      <c r="A31" s="4"/>
      <c r="B31" s="4"/>
      <c r="C31" s="11"/>
      <c r="D31" s="11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>
      <c r="A32" s="4"/>
      <c r="B32" s="4"/>
      <c r="C32" s="11"/>
      <c r="D32" s="1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>
      <c r="A33" s="4"/>
      <c r="B33" s="4"/>
      <c r="C33" s="11"/>
      <c r="D33" s="11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>
      <c r="A34" s="4"/>
      <c r="B34" s="4"/>
      <c r="C34" s="11"/>
      <c r="D34" s="11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>
      <c r="A35" s="4"/>
      <c r="B35" s="4"/>
      <c r="C35" s="1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>
      <c r="A36" s="4"/>
      <c r="B36" s="4"/>
      <c r="C36" s="11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>
      <c r="A37" s="4"/>
      <c r="B37" s="4"/>
      <c r="C37" s="1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</sheetData>
  <mergeCells count="1">
    <mergeCell ref="A13:B13"/>
  </mergeCells>
  <printOptions/>
  <pageMargins bottom="0.75" footer="0.0" header="0.0" left="0.5" right="0.48" top="0.6"/>
  <pageSetup paperSize="5" orientation="portrait"/>
  <drawing r:id="rId1"/>
</worksheet>
</file>