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DSS DP2KBP3A_UPLOAD\"/>
    </mc:Choice>
  </mc:AlternateContent>
  <xr:revisionPtr revIDLastSave="0" documentId="8_{58E3D174-E74B-4637-B5A9-ACE1FC445C73}" xr6:coauthVersionLast="47" xr6:coauthVersionMax="47" xr10:uidLastSave="{00000000-0000-0000-0000-000000000000}"/>
  <bookViews>
    <workbookView xWindow="-108" yWindow="-108" windowWidth="23256" windowHeight="12456" xr2:uid="{E24BB252-2BE6-4753-9256-51F4E7F926A1}"/>
  </bookViews>
  <sheets>
    <sheet name="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G16" i="1" s="1"/>
  <c r="D16" i="1"/>
  <c r="E16" i="1" s="1"/>
</calcChain>
</file>

<file path=xl/sharedStrings.xml><?xml version="1.0" encoding="utf-8"?>
<sst xmlns="http://schemas.openxmlformats.org/spreadsheetml/2006/main" count="56" uniqueCount="54">
  <si>
    <t>Jumlah Akseptor KB Aktif</t>
  </si>
  <si>
    <t>Berdasarkan Kecamatan</t>
  </si>
  <si>
    <t>Per 31 Desember 2024</t>
  </si>
  <si>
    <t>No</t>
  </si>
  <si>
    <t>Kode Wilayah</t>
  </si>
  <si>
    <t>Kecamatan</t>
  </si>
  <si>
    <t>Pemerintah</t>
  </si>
  <si>
    <t>Swasta</t>
  </si>
  <si>
    <t>Jumlah</t>
  </si>
  <si>
    <t>Persentase</t>
  </si>
  <si>
    <t>52.07.01</t>
  </si>
  <si>
    <t>Jereweh</t>
  </si>
  <si>
    <t>88,53</t>
  </si>
  <si>
    <t>11,47</t>
  </si>
  <si>
    <t>52.07.02</t>
  </si>
  <si>
    <t>Taliwang</t>
  </si>
  <si>
    <t>73,82</t>
  </si>
  <si>
    <t>26,18</t>
  </si>
  <si>
    <t>52.07.03</t>
  </si>
  <si>
    <t>Seteluk</t>
  </si>
  <si>
    <t>91,52</t>
  </si>
  <si>
    <t>8,48</t>
  </si>
  <si>
    <t>52.07.04</t>
  </si>
  <si>
    <t>Sekongkang</t>
  </si>
  <si>
    <t>85,52</t>
  </si>
  <si>
    <t>14,48</t>
  </si>
  <si>
    <t>52.07.05</t>
  </si>
  <si>
    <t>Brang Rea</t>
  </si>
  <si>
    <t>98,23</t>
  </si>
  <si>
    <t>1,77</t>
  </si>
  <si>
    <t>52.07.06</t>
  </si>
  <si>
    <t>Poto Tano</t>
  </si>
  <si>
    <t>93,76</t>
  </si>
  <si>
    <t>6,24</t>
  </si>
  <si>
    <t>52.07.07</t>
  </si>
  <si>
    <t>Brang Ene</t>
  </si>
  <si>
    <t>96,21</t>
  </si>
  <si>
    <t>3,79</t>
  </si>
  <si>
    <t>52.07.08</t>
  </si>
  <si>
    <t>Maluk</t>
  </si>
  <si>
    <t>77,16</t>
  </si>
  <si>
    <t>22,84</t>
  </si>
  <si>
    <t>JUMLAH</t>
  </si>
  <si>
    <t>Sumber : DP2KBP3A</t>
  </si>
  <si>
    <t>Konsep :</t>
  </si>
  <si>
    <t>Definisi :</t>
  </si>
  <si>
    <t>Klasifikasi:</t>
  </si>
  <si>
    <t>Ukuran:</t>
  </si>
  <si>
    <t>Satuan:</t>
  </si>
  <si>
    <t>Sumber Definisi:</t>
  </si>
  <si>
    <t>Mengetahui,</t>
  </si>
  <si>
    <t>Kepala Dinas</t>
  </si>
  <si>
    <t>AGUS PURNAWAN, S.Pi., M.M.</t>
  </si>
  <si>
    <t>NIP. 196808081989031013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</si>
</sst>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_-* #,##0_-;\-* #,##0_-;_-* &quot;-&quot;_-;_-@"/>
    <numFmt numFmtId="166" formatCode="_-* #,##0.00_-;\-* #,##0.00_-;_-* &quot;-&quot;??_-;_-@"/>
  </numFmts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i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sz val="11"/>
      <color rgb="FF3B3B3B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65" fontId="5" fillId="0" borderId="6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165" fontId="2" fillId="0" borderId="6" xfId="0" applyNumberFormat="1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1" fontId="2" fillId="0" borderId="0" xfId="0" applyNumberFormat="1" applyFont="1" applyAlignment="1">
      <alignment vertical="center"/>
    </xf>
    <xf numFmtId="165" fontId="2" fillId="0" borderId="0" xfId="0" applyNumberFormat="1" applyFont="1"/>
    <xf numFmtId="166" fontId="2" fillId="0" borderId="0" xfId="0" applyNumberFormat="1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9DD0-2A73-4E76-964F-B9BF942EC571}">
  <sheetPr>
    <tabColor rgb="FFFFFF00"/>
  </sheetPr>
  <dimension ref="A1:Z1000"/>
  <sheetViews>
    <sheetView tabSelected="1" workbookViewId="0">
      <selection activeCell="I9" sqref="I9"/>
    </sheetView>
  </sheetViews>
  <sheetFormatPr defaultColWidth="14.44140625" defaultRowHeight="15" customHeight="1"/>
  <cols>
    <col min="1" max="1" width="9.33203125" style="4" customWidth="1"/>
    <col min="2" max="2" width="12.109375" style="4" customWidth="1"/>
    <col min="3" max="3" width="18.33203125" style="4" customWidth="1"/>
    <col min="4" max="4" width="14.5546875" style="4" customWidth="1"/>
    <col min="5" max="5" width="18.88671875" style="4" customWidth="1"/>
    <col min="6" max="6" width="13.44140625" style="4" customWidth="1"/>
    <col min="7" max="7" width="20.5546875" style="4" customWidth="1"/>
    <col min="8" max="26" width="9" style="4" customWidth="1"/>
    <col min="27" max="16384" width="14.44140625" style="4"/>
  </cols>
  <sheetData>
    <row r="1" spans="1:26" ht="14.25" customHeight="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>
      <c r="A3" s="1" t="s">
        <v>2</v>
      </c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>
      <c r="A4" s="5"/>
      <c r="B4" s="5"/>
      <c r="C4" s="6"/>
      <c r="D4" s="6"/>
      <c r="E4" s="6"/>
      <c r="F4" s="6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>
      <c r="A5" s="7" t="s">
        <v>3</v>
      </c>
      <c r="B5" s="7" t="s">
        <v>4</v>
      </c>
      <c r="C5" s="7" t="s">
        <v>5</v>
      </c>
      <c r="D5" s="8" t="s">
        <v>6</v>
      </c>
      <c r="E5" s="9"/>
      <c r="F5" s="8" t="s">
        <v>7</v>
      </c>
      <c r="G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>
      <c r="A6" s="10"/>
      <c r="B6" s="10"/>
      <c r="C6" s="10"/>
      <c r="D6" s="11" t="s">
        <v>8</v>
      </c>
      <c r="E6" s="11" t="s">
        <v>9</v>
      </c>
      <c r="F6" s="11" t="s">
        <v>8</v>
      </c>
      <c r="G6" s="11" t="s">
        <v>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>
      <c r="A7" s="12">
        <v>-1</v>
      </c>
      <c r="B7" s="12">
        <v>-2</v>
      </c>
      <c r="C7" s="12">
        <v>-3</v>
      </c>
      <c r="D7" s="12">
        <v>-4</v>
      </c>
      <c r="E7" s="12">
        <v>-5</v>
      </c>
      <c r="F7" s="12">
        <v>-6</v>
      </c>
      <c r="G7" s="12">
        <v>-7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>
      <c r="A8" s="11">
        <v>1</v>
      </c>
      <c r="B8" s="11" t="s">
        <v>10</v>
      </c>
      <c r="C8" s="13" t="s">
        <v>11</v>
      </c>
      <c r="D8" s="14">
        <v>1181</v>
      </c>
      <c r="E8" s="15" t="s">
        <v>12</v>
      </c>
      <c r="F8" s="16">
        <v>153</v>
      </c>
      <c r="G8" s="15" t="s">
        <v>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>
      <c r="A9" s="11">
        <v>2</v>
      </c>
      <c r="B9" s="11" t="s">
        <v>14</v>
      </c>
      <c r="C9" s="13" t="s">
        <v>15</v>
      </c>
      <c r="D9" s="14">
        <v>4438</v>
      </c>
      <c r="E9" s="15" t="s">
        <v>16</v>
      </c>
      <c r="F9" s="16">
        <v>1574</v>
      </c>
      <c r="G9" s="15" t="s">
        <v>17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>
      <c r="A10" s="11">
        <v>3</v>
      </c>
      <c r="B10" s="11" t="s">
        <v>18</v>
      </c>
      <c r="C10" s="13" t="s">
        <v>19</v>
      </c>
      <c r="D10" s="14">
        <v>1976</v>
      </c>
      <c r="E10" s="15" t="s">
        <v>20</v>
      </c>
      <c r="F10" s="16">
        <v>183</v>
      </c>
      <c r="G10" s="15" t="s">
        <v>21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>
      <c r="A11" s="11">
        <v>4</v>
      </c>
      <c r="B11" s="11" t="s">
        <v>22</v>
      </c>
      <c r="C11" s="13" t="s">
        <v>23</v>
      </c>
      <c r="D11" s="14">
        <v>1104</v>
      </c>
      <c r="E11" s="15" t="s">
        <v>24</v>
      </c>
      <c r="F11" s="16">
        <v>187</v>
      </c>
      <c r="G11" s="15" t="s">
        <v>25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>
      <c r="A12" s="11">
        <v>5</v>
      </c>
      <c r="B12" s="11" t="s">
        <v>26</v>
      </c>
      <c r="C12" s="13" t="s">
        <v>27</v>
      </c>
      <c r="D12" s="14">
        <v>1725</v>
      </c>
      <c r="E12" s="15" t="s">
        <v>28</v>
      </c>
      <c r="F12" s="16">
        <v>31</v>
      </c>
      <c r="G12" s="15" t="s">
        <v>29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>
      <c r="A13" s="11">
        <v>6</v>
      </c>
      <c r="B13" s="11" t="s">
        <v>30</v>
      </c>
      <c r="C13" s="13" t="s">
        <v>31</v>
      </c>
      <c r="D13" s="14">
        <v>1577</v>
      </c>
      <c r="E13" s="15" t="s">
        <v>32</v>
      </c>
      <c r="F13" s="16">
        <v>105</v>
      </c>
      <c r="G13" s="15" t="s">
        <v>33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11">
        <v>7</v>
      </c>
      <c r="B14" s="11" t="s">
        <v>34</v>
      </c>
      <c r="C14" s="13" t="s">
        <v>35</v>
      </c>
      <c r="D14" s="14">
        <v>786</v>
      </c>
      <c r="E14" s="15" t="s">
        <v>36</v>
      </c>
      <c r="F14" s="16">
        <v>31</v>
      </c>
      <c r="G14" s="15" t="s">
        <v>37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11">
        <v>8</v>
      </c>
      <c r="B15" s="11" t="s">
        <v>38</v>
      </c>
      <c r="C15" s="13" t="s">
        <v>39</v>
      </c>
      <c r="D15" s="14">
        <v>1257</v>
      </c>
      <c r="E15" s="15" t="s">
        <v>40</v>
      </c>
      <c r="F15" s="16">
        <v>372</v>
      </c>
      <c r="G15" s="15" t="s">
        <v>41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8" t="s">
        <v>42</v>
      </c>
      <c r="B16" s="17"/>
      <c r="C16" s="9"/>
      <c r="D16" s="18">
        <f>SUM(D8:D15)</f>
        <v>14044</v>
      </c>
      <c r="E16" s="19">
        <f>D16/(D16+F16)*100</f>
        <v>84.196642685851316</v>
      </c>
      <c r="F16" s="18">
        <f>SUM(F8:F15)</f>
        <v>2636</v>
      </c>
      <c r="G16" s="19">
        <f>F16/(D16+F16)*100</f>
        <v>15.803357314148681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>
      <c r="A17" s="2" t="s">
        <v>43</v>
      </c>
      <c r="B17" s="2"/>
      <c r="C17" s="20"/>
      <c r="D17" s="21"/>
      <c r="E17" s="22"/>
      <c r="F17" s="21"/>
      <c r="G17" s="2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>
      <c r="A19" s="2" t="s">
        <v>44</v>
      </c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>
      <c r="A20" s="2" t="s">
        <v>45</v>
      </c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>
      <c r="A21" s="23" t="s">
        <v>46</v>
      </c>
      <c r="B21" s="2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>
      <c r="A22" s="2" t="s">
        <v>47</v>
      </c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2" t="s">
        <v>48</v>
      </c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>
      <c r="A24" s="2" t="s">
        <v>49</v>
      </c>
      <c r="B24" s="2"/>
      <c r="C24" s="3"/>
      <c r="D24" s="3"/>
      <c r="E24" s="3"/>
      <c r="F24" s="2" t="s">
        <v>50</v>
      </c>
      <c r="G24" s="2"/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>
      <c r="A25" s="3"/>
      <c r="B25" s="3"/>
      <c r="C25" s="3"/>
      <c r="D25" s="3"/>
      <c r="E25" s="3"/>
      <c r="F25" s="2" t="s">
        <v>51</v>
      </c>
      <c r="G25" s="2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>
      <c r="A26" s="3"/>
      <c r="B26" s="3"/>
      <c r="C26" s="3"/>
      <c r="D26" s="3"/>
      <c r="E26" s="3"/>
      <c r="F26" s="2"/>
      <c r="G26" s="2"/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>
      <c r="A27" s="3"/>
      <c r="B27" s="3"/>
      <c r="C27" s="3"/>
      <c r="D27" s="3"/>
      <c r="E27" s="3"/>
      <c r="F27" s="2"/>
      <c r="G27" s="2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>
      <c r="A28" s="3"/>
      <c r="B28" s="3"/>
      <c r="C28" s="3"/>
      <c r="D28" s="3"/>
      <c r="E28" s="3"/>
      <c r="F28" s="2"/>
      <c r="G28" s="2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>
      <c r="A29" s="3"/>
      <c r="B29" s="3"/>
      <c r="C29" s="3"/>
      <c r="D29" s="3"/>
      <c r="E29" s="3"/>
      <c r="F29" s="2" t="s">
        <v>52</v>
      </c>
      <c r="G29" s="2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>
      <c r="A30" s="3"/>
      <c r="B30" s="3"/>
      <c r="C30" s="3"/>
      <c r="D30" s="3"/>
      <c r="E30" s="3"/>
      <c r="F30" s="2" t="s">
        <v>53</v>
      </c>
      <c r="G30" s="2"/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16:C16"/>
    <mergeCell ref="A1:G1"/>
    <mergeCell ref="A2:G2"/>
    <mergeCell ref="A3:G3"/>
    <mergeCell ref="A5:A6"/>
    <mergeCell ref="B5:B6"/>
    <mergeCell ref="C5:C6"/>
    <mergeCell ref="D5:E5"/>
    <mergeCell ref="F5:G5"/>
  </mergeCells>
  <pageMargins left="0.7" right="0.7" top="1.45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2025-03-25T03:52:00Z</dcterms:created>
  <dcterms:modified xsi:type="dcterms:W3CDTF">2025-03-25T03:52:19Z</dcterms:modified>
</cp:coreProperties>
</file>